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sabella.cerchiaro\Downloads\"/>
    </mc:Choice>
  </mc:AlternateContent>
  <xr:revisionPtr revIDLastSave="0" documentId="13_ncr:1_{75A977EA-A3AF-42AD-BDD8-0BE8230BB3CD}" xr6:coauthVersionLast="47" xr6:coauthVersionMax="47" xr10:uidLastSave="{00000000-0000-0000-0000-000000000000}"/>
  <bookViews>
    <workbookView xWindow="-120" yWindow="-120" windowWidth="29040" windowHeight="15720" xr2:uid="{73B80292-2B35-42F7-A8DE-151BED86B3EA}"/>
  </bookViews>
  <sheets>
    <sheet name="NUMERAL 5 UE01" sheetId="2" r:id="rId1"/>
    <sheet name="NUMERAL 5 UE0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3" i="1" l="1"/>
  <c r="E72" i="1"/>
  <c r="E71" i="1"/>
  <c r="E70" i="1"/>
  <c r="E67" i="1"/>
  <c r="E66" i="1"/>
  <c r="E65" i="1"/>
  <c r="E69" i="1"/>
  <c r="E64" i="1"/>
  <c r="E68" i="1"/>
  <c r="E61" i="1"/>
  <c r="E60" i="1"/>
  <c r="E59" i="1"/>
  <c r="E58" i="1"/>
  <c r="E57" i="1"/>
  <c r="E55" i="1"/>
  <c r="E56" i="1"/>
  <c r="E52" i="1"/>
  <c r="E51" i="1"/>
  <c r="E50" i="1"/>
  <c r="E49" i="1"/>
  <c r="E48" i="1"/>
  <c r="E47" i="1"/>
  <c r="E46" i="1"/>
  <c r="E45" i="1"/>
  <c r="E44" i="1"/>
  <c r="E43" i="1"/>
  <c r="E39" i="1"/>
  <c r="E38" i="1"/>
  <c r="E37" i="1"/>
  <c r="E36" i="1"/>
  <c r="E35" i="1"/>
  <c r="E34" i="1"/>
  <c r="E40" i="1"/>
  <c r="E33" i="1"/>
  <c r="E31" i="1"/>
  <c r="E32" i="1"/>
  <c r="E28" i="1"/>
  <c r="E27" i="1"/>
  <c r="E26" i="1"/>
  <c r="E25" i="1"/>
  <c r="E24" i="1"/>
  <c r="E23" i="1"/>
  <c r="E22" i="1"/>
  <c r="E21" i="1"/>
  <c r="E19" i="1"/>
  <c r="E20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<sst xmlns="http://schemas.openxmlformats.org/spreadsheetml/2006/main" count="365" uniqueCount="288">
  <si>
    <t>DIRECCIÓN DE OPERACIONES PARA EL FORTALECIMIENTO</t>
  </si>
  <si>
    <t>SCJ-185-2025</t>
  </si>
  <si>
    <t>https://community.secop.gov.co/Public/Tendering/ContractDetailView/Index?UniqueIdentifier=CO1.PCCNTR.7494848&amp;isModal=true&amp;asPopupView=true</t>
  </si>
  <si>
    <t>SCJ-187-2025</t>
  </si>
  <si>
    <t>https://community.secop.gov.co/Public/Tendering/ContractDetailView/Index?UniqueIdentifier=CO1.PCCNTR.7494347&amp;isModal=true&amp;asPopupView=true</t>
  </si>
  <si>
    <t>SCJ-71-2025</t>
  </si>
  <si>
    <t>https://community.secop.gov.co/Public/Tendering/ContractDetailView/Index?UniqueIdentifier=CO1.PCCNTR.7467254&amp;isModal=true&amp;asPopupView=true</t>
  </si>
  <si>
    <t>SCJ-108-2025</t>
  </si>
  <si>
    <t>https://community.secop.gov.co/Public/Tendering/ContractDetailView/Index?UniqueIdentifier=CO1.PCCNTR.7467264&amp;isModal=true&amp;asPopupView=true</t>
  </si>
  <si>
    <t>SCJ-149-2025</t>
  </si>
  <si>
    <t>https://community.secop.gov.co/Public/Tendering/ContractDetailView/Index?UniqueIdentifier=CO1.PCCNTR.7488667&amp;isModal=true&amp;asPopupView=true</t>
  </si>
  <si>
    <t>SCJ-110-2025</t>
  </si>
  <si>
    <t>https://community.secop.gov.co/Public/Tendering/ContractDetailView/Index?UniqueIdentifier=CO1.PCCNTR.7467398&amp;isModal=true&amp;asPopupView=true</t>
  </si>
  <si>
    <t>SCJ-89-2025</t>
  </si>
  <si>
    <t>https://community.secop.gov.co/Public/Tendering/ContractDetailView/Index?UniqueIdentifier=CO1.PCCNTR.7452465&amp;isModal=true&amp;asPopupView=true</t>
  </si>
  <si>
    <t>SCJ-68-2025</t>
  </si>
  <si>
    <t>https://community.secop.gov.co/Public/Tendering/ContractDetailView/Index?UniqueIdentifier=CO1.PCCNTR.7452014&amp;isModal=true&amp;asPopupView=true</t>
  </si>
  <si>
    <t>SCJ-105-2025</t>
  </si>
  <si>
    <t>https://community.secop.gov.co/Public/Tendering/ContractDetailView/Index?UniqueIdentifier=CO1.PCCNTR.7488355&amp;isModal=true&amp;asPopupView=true</t>
  </si>
  <si>
    <t>DIRECCIÓN DE PREVENCION Y CULTURA CIUDADANA</t>
  </si>
  <si>
    <t>SCJ-549-2025</t>
  </si>
  <si>
    <t>https://community.secop.gov.co/Public/Tendering/ContractDetailView/Index?UniqueIdentifier=CO1.PCCNTR.7644359&amp;isModal=true&amp;asPopupView=true</t>
  </si>
  <si>
    <t>SCJ-288-2025</t>
  </si>
  <si>
    <t>https://community.secop.gov.co/Public/Tendering/ContractDetailView/Index?UniqueIdentifier=CO1.PCCNTR.7552052&amp;isModal=true&amp;asPopupView=true</t>
  </si>
  <si>
    <t>SCJ-561-2025</t>
  </si>
  <si>
    <t>https://community.secop.gov.co/Public/Tendering/ContractDetailView/Index?UniqueIdentifier=CO1.PCCNTR.7665961&amp;isModal=true&amp;asPopupView=true</t>
  </si>
  <si>
    <t>SCJ-533-2025</t>
  </si>
  <si>
    <t>https://community.secop.gov.co/Public/Tendering/ContractDetailView/Index?UniqueIdentifier=CO1.PCCNTR.7641656&amp;isModal=true&amp;asPopupView=true</t>
  </si>
  <si>
    <t>SCJ-548-2025</t>
  </si>
  <si>
    <t>https://community.secop.gov.co/Public/Tendering/ContractDetailView/Index?UniqueIdentifier=CO1.PCCNTR.7627886&amp;isModal=true&amp;asPopupView=true</t>
  </si>
  <si>
    <t>SCJ-299-2025</t>
  </si>
  <si>
    <t>https://community.secop.gov.co/Public/Tendering/ContractDetailView/Index?UniqueIdentifier=CO1.PCCNTR.7603012&amp;isModal=true&amp;asPopupView=true</t>
  </si>
  <si>
    <t>SCJ-417-2025</t>
  </si>
  <si>
    <t>https://community.secop.gov.co/Public/Tendering/ContractDetailView/Index?UniqueIdentifier=CO1.PCCNTR.7608591&amp;isModal=true&amp;asPopupView=true</t>
  </si>
  <si>
    <t>SCJ-258-2025</t>
  </si>
  <si>
    <t>https://community.secop.gov.co/Public/Tendering/ContractDetailView/Index?UniqueIdentifier=CO1.PCCNTR.7552214&amp;isModal=true&amp;asPopupView=true</t>
  </si>
  <si>
    <t>SCJ-370-2025</t>
  </si>
  <si>
    <t>https://community.secop.gov.co/Public/Tendering/ContractDetailView/Index?UniqueIdentifier=CO1.PCCNTR.7599565&amp;isModal=true&amp;asPopupView=true</t>
  </si>
  <si>
    <t>SCJ-908-2025</t>
  </si>
  <si>
    <t>https://community.secop.gov.co/Public/Tendering/ContractDetailView/Index?UniqueIdentifier=CO1.PCCNTR.7731859&amp;isModal=true&amp;asPopupView=true</t>
  </si>
  <si>
    <t>DIRECCIÓN TÉCNICA</t>
  </si>
  <si>
    <t>SCJ-119-2025</t>
  </si>
  <si>
    <t>https://community.secop.gov.co/Public/Tendering/ContractDetailView/Index?UniqueIdentifier=CO1.PCCNTR.7488335&amp;isModal=true&amp;asPopupView=true</t>
  </si>
  <si>
    <t>SCJ-72-2025</t>
  </si>
  <si>
    <t>https://community.secop.gov.co/Public/Tendering/ContractDetailView/Index?UniqueIdentifier=CO1.PCCNTR.7436268&amp;isModal=true&amp;asPopupView=true</t>
  </si>
  <si>
    <t>SCJ-137-2025</t>
  </si>
  <si>
    <t>https://community.secop.gov.co/Public/Tendering/ContractDetailView/Index?UniqueIdentifier=CO1.PCCNTR.7495039&amp;isModal=true&amp;asPopupView=true</t>
  </si>
  <si>
    <t>SCJ-543-2025</t>
  </si>
  <si>
    <t>https://community.secop.gov.co/Public/Tendering/ContractDetailView/Index?UniqueIdentifier=CO1.PCCNTR.7657422&amp;isModal=true&amp;asPopupView=true</t>
  </si>
  <si>
    <t>SCJ-649-2025</t>
  </si>
  <si>
    <t>https://community.secop.gov.co/Public/Tendering/ContractDetailView/Index?UniqueIdentifier=CO1.PCCNTR.7671777&amp;isModal=true&amp;asPopupView=true</t>
  </si>
  <si>
    <t>SCJ-138-2025</t>
  </si>
  <si>
    <t>https://community.secop.gov.co/Public/Tendering/ContractDetailView/Index?UniqueIdentifier=CO1.PCCNTR.7494577&amp;isModal=true&amp;asPopupView=true</t>
  </si>
  <si>
    <t>SCJ-225-2025</t>
  </si>
  <si>
    <t>https://community.secop.gov.co/Public/Tendering/ContractDetailView/Index?UniqueIdentifier=CO1.PCCNTR.7536309&amp;isModal=true&amp;asPopupView=true</t>
  </si>
  <si>
    <t>SCJ-78-2025</t>
  </si>
  <si>
    <t>https://community.secop.gov.co/Public/Tendering/ContractDetailView/Index?UniqueIdentifier=CO1.PCCNTR.7465648&amp;isModal=true&amp;asPopupView=true</t>
  </si>
  <si>
    <t>SCJ-182-2025</t>
  </si>
  <si>
    <t>https://community.secop.gov.co/Public/Tendering/ContractDetailView/Index?UniqueIdentifier=CO1.PCCNTR.7515968&amp;isModal=true&amp;asPopupView=true</t>
  </si>
  <si>
    <t>SCJ-163-2025</t>
  </si>
  <si>
    <t>https://community.secop.gov.co/Public/Tendering/ContractDetailView/Index?UniqueIdentifier=CO1.PCCNTR.7516767&amp;isModal=true&amp;asPopupView=true</t>
  </si>
  <si>
    <t>OFICINA CENTRO DE COMANDO, CONTROL, COMUNICACIONES Y CÓMPUTO - C4</t>
  </si>
  <si>
    <t>SCJ-1365-2025</t>
  </si>
  <si>
    <t>https://community.secop.gov.co/Public/Tendering/ContractDetailView/Index?UniqueIdentifier=CO1.PCCNTR.7834619&amp;isModal=true&amp;asPopupView=true</t>
  </si>
  <si>
    <t>SCJ-1594-2025</t>
  </si>
  <si>
    <t>https://community.secop.gov.co/Public/Tendering/ContractDetailView/Index?UniqueIdentifier=CO1.PCCNTR.7906701&amp;isModal=true&amp;asPopupView=true</t>
  </si>
  <si>
    <t>SCJ-1208-2025</t>
  </si>
  <si>
    <t>https://community.secop.gov.co/Public/Tendering/ContractDetailView/Index?UniqueIdentifier=CO1.PCCNTR.7789129&amp;isModal=true&amp;asPopupView=true</t>
  </si>
  <si>
    <t>SCJ-746-2025</t>
  </si>
  <si>
    <t>https://community.secop.gov.co/Public/Tendering/ContractDetailView/Index?UniqueIdentifier=CO1.PCCNTR.7708543&amp;isModal=true&amp;asPopupView=true</t>
  </si>
  <si>
    <t>SCJ-1106-2025</t>
  </si>
  <si>
    <t>https://community.secop.gov.co/Public/Tendering/ContractDetailView/Index?UniqueIdentifier=CO1.PCCNTR.7800220&amp;isModal=true&amp;asPopupView=true</t>
  </si>
  <si>
    <t>SCJ-771-2025</t>
  </si>
  <si>
    <t>https://community.secop.gov.co/Public/Tendering/ContractDetailView/Index?UniqueIdentifier=CO1.PCCNTR.7713560&amp;isModal=true&amp;asPopupView=true</t>
  </si>
  <si>
    <t>SCJ-368-2025</t>
  </si>
  <si>
    <t>https://community.secop.gov.co/Public/Tendering/ContractDetailView/Index?UniqueIdentifier=CO1.PCCNTR.7600004&amp;isModal=true&amp;asPopupView=true</t>
  </si>
  <si>
    <t>SCJ-688-2025</t>
  </si>
  <si>
    <t>https://community.secop.gov.co/Public/Tendering/ContractDetailView/Index?UniqueIdentifier=CO1.PCCNTR.7701442&amp;isModal=true&amp;asPopupView=true</t>
  </si>
  <si>
    <t>SCJ-646-2025</t>
  </si>
  <si>
    <t>https://community.secop.gov.co/Public/Tendering/ContractDetailView/Index?UniqueIdentifier=CO1.PCCNTR.7684270&amp;isModal=true&amp;asPopupView=true</t>
  </si>
  <si>
    <t>SCJ-764-2025</t>
  </si>
  <si>
    <t>https://community.secop.gov.co/Public/Tendering/ContractDetailView/Index?UniqueIdentifier=CO1.PCCNTR.7699258&amp;isModal=true&amp;asPopupView=true</t>
  </si>
  <si>
    <t>SUBSECRETARÍA DE INVERSIONES Y FORTALECIMIENTO DE CAPACIDADES OPERATIVAS</t>
  </si>
  <si>
    <t>SCJ-200-2025</t>
  </si>
  <si>
    <t>https://community.secop.gov.co/Public/Tendering/ContractDetailView/Index?UniqueIdentifier=CO1.PCCNTR.7523986&amp;isModal=true&amp;asPopupView=true</t>
  </si>
  <si>
    <t>SCJ-27-2025</t>
  </si>
  <si>
    <t>https://community.secop.gov.co/Public/Tendering/ContractDetailView/Index?UniqueIdentifier=CO1.PCCNTR.7395985&amp;isModal=true&amp;asPopupView=true</t>
  </si>
  <si>
    <t>SCJ-636-2025</t>
  </si>
  <si>
    <t>https://community.secop.gov.co/Public/Tendering/ContractDetailView/Index?UniqueIdentifier=CO1.PCCNTR.7636981&amp;isModal=true&amp;asPopupView=true</t>
  </si>
  <si>
    <t>SCJ-1386-2025</t>
  </si>
  <si>
    <t>https://community.secop.gov.co/Public/Tendering/ContractDetailView/Index?UniqueIdentifier=CO1.PCCNTR.7840776&amp;isModal=true&amp;asPopupView=true</t>
  </si>
  <si>
    <t>SCJ-219-2025</t>
  </si>
  <si>
    <t>https://community.secop.gov.co/Public/Tendering/ContractDetailView/Index?UniqueIdentifier=CO1.PCCNTR.7524612&amp;isModal=true&amp;asPopupView=true</t>
  </si>
  <si>
    <t>SCJ-21-2025</t>
  </si>
  <si>
    <t>https://community.secop.gov.co/Public/Tendering/ContractDetailView/Index?UniqueIdentifier=CO1.PCCNTR.7367934&amp;isModal=true&amp;asPopupView=true</t>
  </si>
  <si>
    <t>SCJ-610-2025</t>
  </si>
  <si>
    <t>https://community.secop.gov.co/Public/Tendering/ContractDetailView/Index?UniqueIdentifier=CO1.PCCNTR.7622721&amp;isModal=true&amp;asPopupView=true</t>
  </si>
  <si>
    <t>DIRECCIÓN DE BIENES PARA LA SEGURIDAD, CONVIVENCIA Y ACCESO A LA JUSTICIA</t>
  </si>
  <si>
    <t>SCJ-1007-2025</t>
  </si>
  <si>
    <t>https://community.secop.gov.co/Public/Tendering/ContractDetailView/Index?UniqueIdentifier=CO1.PCCNTR.7779222&amp;isModal=true&amp;asPopupView=true</t>
  </si>
  <si>
    <t>SCJ-233-2025</t>
  </si>
  <si>
    <t>https://community.secop.gov.co/Public/Tendering/ContractDetailView/Index?UniqueIdentifier=CO1.PCCNTR.7525417&amp;isModal=true&amp;asPopupView=true</t>
  </si>
  <si>
    <t>SCJ-343-2025</t>
  </si>
  <si>
    <t>https://community.secop.gov.co/Public/Tendering/ContractDetailView/Index?UniqueIdentifier=CO1.PCCNTR.7620714&amp;isModal=true&amp;asPopupView=true</t>
  </si>
  <si>
    <t>SCJ-1020-2025</t>
  </si>
  <si>
    <t>https://community.secop.gov.co/Public/Tendering/ContractDetailView/Index?UniqueIdentifier=CO1.PCCNTR.7771042&amp;isModal=true&amp;asPopupView=true</t>
  </si>
  <si>
    <t>SCJ-158-2025</t>
  </si>
  <si>
    <t>https://community.secop.gov.co/Public/Tendering/ContractDetailView/Index?UniqueIdentifier=CO1.PCCNTR.7494442&amp;isModal=true&amp;asPopupView=true</t>
  </si>
  <si>
    <t>SCJ-1105-2025</t>
  </si>
  <si>
    <t>https://community.secop.gov.co/Public/Tendering/ContractDetailView/Index?UniqueIdentifier=CO1.PCCNTR.7771129&amp;isModal=true&amp;asPopupView=true</t>
  </si>
  <si>
    <t>SCJ-372-2025</t>
  </si>
  <si>
    <t>https://community.secop.gov.co/Public/Tendering/ContractDetailView/Index?UniqueIdentifier=CO1.PCCNTR.7566449&amp;isModal=true&amp;asPopupView=true</t>
  </si>
  <si>
    <t>SCJ-707-2025</t>
  </si>
  <si>
    <t>https://community.secop.gov.co/Public/Tendering/ContractDetailView/Index?UniqueIdentifier=CO1.PCCNTR.7665979&amp;isModal=true&amp;asPopupView=true</t>
  </si>
  <si>
    <t>SCJ-486-2025</t>
  </si>
  <si>
    <t>https://community.secop.gov.co/Public/Tendering/ContractDetailView/Index?UniqueIdentifier=CO1.PCCNTR.7620376&amp;isModal=true&amp;asPopupView=true</t>
  </si>
  <si>
    <t>SCJ-75-2025</t>
  </si>
  <si>
    <t>https://community.secop.gov.co/Public/Tendering/ContractDetailView/Index?UniqueIdentifier=CO1.PCCNTR.7452409&amp;isModal=true&amp;asPopupView=true</t>
  </si>
  <si>
    <t>5. Remita una lista estilo Top 10 de los contratistas que más se les paga por la prestación de sus servicios; remita dicha lista por cada una de las dependencias de su entidad.</t>
  </si>
  <si>
    <t>R. A continuación se encuentran los listados de los contratos con los honorarios mensuales ordenados del 1 al 10, por cada dependencia supervisora:</t>
  </si>
  <si>
    <t>SCJ-76-2025</t>
  </si>
  <si>
    <t>https://community.secop.gov.co/Public/Tendering/ContractDetailView/Index?UniqueIdentifier=CO1.PCCNTR.7452112&amp;isModal=true&amp;asPopupView=true</t>
  </si>
  <si>
    <t>DEPENDENCIA</t>
  </si>
  <si>
    <t>HONORARIOS</t>
  </si>
  <si>
    <t>SUBSECRETARIA DE ACCESO A LA JUSTICIA</t>
  </si>
  <si>
    <t>SCJ-443-2025</t>
  </si>
  <si>
    <t>https://community.secop.gov.co/Public/Tendering/ContractDetailView/Index?UniqueIdentifier=CO1.PCCNTR.7581015</t>
  </si>
  <si>
    <t>LINK SECOP</t>
  </si>
  <si>
    <t>SCJ-216-2025</t>
  </si>
  <si>
    <t>https://community.secop.gov.co/Public/Tendering/ContractDetailView/Index?UniqueIdentifier=CO1.PCCNTR.7508798</t>
  </si>
  <si>
    <t>SCJ-351-2025</t>
  </si>
  <si>
    <t>https://community.secop.gov.co/Public/Tendering/ContractDetailView/Index?UniqueIdentifier=CO1.PCCNTR.7554326</t>
  </si>
  <si>
    <t>SCJ-113-2025</t>
  </si>
  <si>
    <t>https://community.secop.gov.co/Public/Tendering/ContractDetailView/Index?UniqueIdentifier=CO1.PCCNTR.7478327</t>
  </si>
  <si>
    <t>SCJ-557-2025</t>
  </si>
  <si>
    <t>https://community.secop.gov.co/Public/Tendering/ContractDetailView/Index?UniqueIdentifier=CO1.PCCNTR.7609887</t>
  </si>
  <si>
    <t>SCJ-53-2025</t>
  </si>
  <si>
    <t>https://community.secop.gov.co/Public/Tendering/ContractDetailView/Index?UniqueIdentifier=CO1.PCCNTR.7413542</t>
  </si>
  <si>
    <t>SCJ-540-2025</t>
  </si>
  <si>
    <t>https://community.secop.gov.co/Public/Tendering/ContractDetailView/Index?UniqueIdentifier=CO1.PCCNTR.7604337</t>
  </si>
  <si>
    <t>SCJ-115-2025</t>
  </si>
  <si>
    <t>https://community.secop.gov.co/Public/Tendering/ContractDetailView/Index?UniqueIdentifier=CO1.PCCNTR.7478030</t>
  </si>
  <si>
    <t>SCJ-93-2025</t>
  </si>
  <si>
    <t>https://community.secop.gov.co/Public/Tendering/ContractDetailView/Index?UniqueIdentifier=CO1.PCCNTR.7454673</t>
  </si>
  <si>
    <t>SCJ-134-2025</t>
  </si>
  <si>
    <t>https://community.secop.gov.co/Public/Tendering/ContractDetailView/Index?UniqueIdentifier=CO1.PCCNTR.7478279</t>
  </si>
  <si>
    <t>SUBSECRETARIA DE GESTION INSTITUCIONAL</t>
  </si>
  <si>
    <t>SCJ-665-2025</t>
  </si>
  <si>
    <t>https://community.secop.gov.co/Public/Tendering/ContractDetailView/Index?UniqueIdentifier=CO1.PCCNTR.7662232</t>
  </si>
  <si>
    <t>SCJ-428-2025</t>
  </si>
  <si>
    <t>https://community.secop.gov.co/Public/Tendering/ContractDetailView/Index?UniqueIdentifier=CO1.PCCNTR.7573505</t>
  </si>
  <si>
    <t>SCJ-820-2025</t>
  </si>
  <si>
    <t>https://community.secop.gov.co/Public/Tendering/ContractDetailView/Index?UniqueIdentifier=CO1.PCCNTR.7671043</t>
  </si>
  <si>
    <t>SCJ-900-2025</t>
  </si>
  <si>
    <t>https://community.secop.gov.co/Public/Tendering/ContractDetailView/Index?UniqueIdentifier=CO1.PCCNTR.7688763</t>
  </si>
  <si>
    <t>SCJ-629-2025</t>
  </si>
  <si>
    <t>https://community.secop.gov.co/Public/Tendering/ContractDetailView/Index?UniqueIdentifier=CO1.PCCNTR.7627539</t>
  </si>
  <si>
    <t>SCJ-47-2025</t>
  </si>
  <si>
    <t>https://community.secop.gov.co/Public/Tendering/ContractDetailView/Index?UniqueIdentifier=CO1.PCCNTR.7402873</t>
  </si>
  <si>
    <t>SCJ-14-2025</t>
  </si>
  <si>
    <t>https://community.secop.gov.co/Public/Tendering/ContractDetailView/Index?UniqueIdentifier=CO1.PCCNTR.7366791</t>
  </si>
  <si>
    <t>SCJ-308-2025</t>
  </si>
  <si>
    <t>https://community.secop.gov.co/Public/Tendering/ContractDetailView/Index?UniqueIdentifier=CO1.PCCNTR.7540778</t>
  </si>
  <si>
    <t>SCJ-396-2025</t>
  </si>
  <si>
    <t>https://community.secop.gov.co/Public/Tendering/ContractDetailView/Index?UniqueIdentifier=CO1.PCCNTR.7565436</t>
  </si>
  <si>
    <t>SCJ-222-2025</t>
  </si>
  <si>
    <t>https://community.secop.gov.co/Public/Tendering/ContractDetailView/Index?UniqueIdentifier=CO1.PCCNTR.7505175</t>
  </si>
  <si>
    <t>SUBSECRETARIA DE SEGURIDAD Y CONVIVENCIA</t>
  </si>
  <si>
    <t>SCJ-1005-2025</t>
  </si>
  <si>
    <t>https://community.secop.gov.co/Public/Tendering/ContractDetailView/Index?UniqueIdentifier=CO1.PCCNTR.7714586</t>
  </si>
  <si>
    <t>SCJ-870-2025</t>
  </si>
  <si>
    <t>https://community.secop.gov.co/Public/Tendering/ContractDetailView/Index?UniqueIdentifier=CO1.PCCNTR.7685491</t>
  </si>
  <si>
    <t>SCJ-389-2025</t>
  </si>
  <si>
    <t>https://community.secop.gov.co/Public/Tendering/ContractDetailView/Index?UniqueIdentifier=CO1.PCCNTR.7565149</t>
  </si>
  <si>
    <t>SCJ-140-2025</t>
  </si>
  <si>
    <t>https://community.secop.gov.co/Public/Tendering/ContractDetailView/Index?UniqueIdentifier=CO1.PCCNTR.7472856</t>
  </si>
  <si>
    <t>SCJ-146-2025</t>
  </si>
  <si>
    <t>https://community.secop.gov.co/Public/Tendering/ContractDetailView/Index?UniqueIdentifier=CO1.PCCNTR.7466285</t>
  </si>
  <si>
    <t>SCJ-1170-2025</t>
  </si>
  <si>
    <t>https://community.secop.gov.co/Public/Tendering/ContractDetailView/Index?UniqueIdentifier=CO1.PCCNTR.7753735</t>
  </si>
  <si>
    <t>SCJ-82-2025</t>
  </si>
  <si>
    <t>https://community.secop.gov.co/Public/Tendering/ContractDetailView/Index?UniqueIdentifier=CO1.PCCNTR.7426300</t>
  </si>
  <si>
    <t>SCJ-166-2025</t>
  </si>
  <si>
    <t>https://community.secop.gov.co/Public/Tendering/ContractDetailView/Index?UniqueIdentifier=CO1.PCCNTR.7482039</t>
  </si>
  <si>
    <t>SCJ-91-2025</t>
  </si>
  <si>
    <t>https://community.secop.gov.co/Public/Tendering/ContractDetailView/Index?UniqueIdentifier=CO1.PCCNTR.7428196</t>
  </si>
  <si>
    <t>SCJ-46-2025</t>
  </si>
  <si>
    <t>https://community.secop.gov.co/Public/Tendering/ContractDetailView/Index?UniqueIdentifier=CO1.PCCNTR.7408336</t>
  </si>
  <si>
    <t>OFICINA DE ANALISIS DE LA INFORMACION Y ESTUDIOS ESTRATEGICOS</t>
  </si>
  <si>
    <t>SCJ-1399-2025</t>
  </si>
  <si>
    <t>https://community.secop.gov.co/Public/Tendering/ContractDetailView/Index?UniqueIdentifier=CO1.PCCNTR.7815246</t>
  </si>
  <si>
    <t>SCJ-568-2025</t>
  </si>
  <si>
    <t>https://community.secop.gov.co/Public/Tendering/ContractDetailView/Index?UniqueIdentifier=CO1.PCCNTR.7611276</t>
  </si>
  <si>
    <t>SCJ-1490-2025</t>
  </si>
  <si>
    <t>https://community.secop.gov.co/Public/Tendering/ContractDetailView/Index?UniqueIdentifier=CO1.PCCNTR.7849231</t>
  </si>
  <si>
    <t>SCJ-1393-2025</t>
  </si>
  <si>
    <t>https://community.secop.gov.co/Public/Tendering/ContractDetailView/Index?UniqueIdentifier=CO1.PCCNTR.7817014</t>
  </si>
  <si>
    <t>SCJ-214-2025</t>
  </si>
  <si>
    <t>https://community.secop.gov.co/Public/Tendering/ContractDetailView/Index?UniqueIdentifier=CO1.PCCNTR.7507020</t>
  </si>
  <si>
    <t>SCJ-616-2025</t>
  </si>
  <si>
    <t>https://community.secop.gov.co/Public/Tendering/ContractDetailView/Index?UniqueIdentifier=CO1.PCCNTR.7620374</t>
  </si>
  <si>
    <t>SCJ-663-2025</t>
  </si>
  <si>
    <t>https://community.secop.gov.co/Public/Tendering/ContractDetailView/Index?UniqueIdentifier=CO1.PCCNTR.7641339</t>
  </si>
  <si>
    <t>SCJ-426-2025</t>
  </si>
  <si>
    <t>https://community.secop.gov.co/Public/Tendering/ContractDetailView/Index?UniqueIdentifier=CO1.PCCNTR.7574129</t>
  </si>
  <si>
    <t>SCJ-640-2025</t>
  </si>
  <si>
    <t>https://community.secop.gov.co/Public/Tendering/ContractDetailView/Index?UniqueIdentifier=CO1.PCCNTR.7628830</t>
  </si>
  <si>
    <t>SCJ-893-2025</t>
  </si>
  <si>
    <t>https://community.secop.gov.co/Public/Tendering/ContractDetailView/Index?UniqueIdentifier=CO1.PCCNTR.7694450</t>
  </si>
  <si>
    <t>SECRETARIO DE DESPACHO</t>
  </si>
  <si>
    <t>SCJ-483-2025</t>
  </si>
  <si>
    <t>https://community.secop.gov.co/Public/Tendering/ContractDetailView/Index?UniqueIdentifier=CO1.PCCNTR.7591582</t>
  </si>
  <si>
    <t>SCJ-1130-2025</t>
  </si>
  <si>
    <t>https://community.secop.gov.co/Public/Tendering/ContractDetailView/Index?UniqueIdentifier=CO1.PCCNTR.7752319</t>
  </si>
  <si>
    <t>SCJ-178-2025</t>
  </si>
  <si>
    <t>https://community.secop.gov.co/Public/Tendering/ContractDetailView/Index?UniqueIdentifier=CO1.PCCNTR.7470616</t>
  </si>
  <si>
    <t>SCJ-42-2025</t>
  </si>
  <si>
    <t>https://community.secop.gov.co/Public/Tendering/ContractDetailView/Index?UniqueIdentifier=CO1.PCCNTR.7413843</t>
  </si>
  <si>
    <t>SCJ-157-2025</t>
  </si>
  <si>
    <t>https://community.secop.gov.co/Public/Tendering/ContractDetailView/Index?UniqueIdentifier=CO1.PCCNTR.7474765</t>
  </si>
  <si>
    <t>SCJ-37-2025</t>
  </si>
  <si>
    <t>https://community.secop.gov.co/Public/Tendering/ContractDetailView/Index?UniqueIdentifier=CO1.PCCNTR.7394955</t>
  </si>
  <si>
    <t>SCJ-467-2025</t>
  </si>
  <si>
    <t>https://community.secop.gov.co/Public/Tendering/ContractDetailView/Index?UniqueIdentifier=CO1.PCCNTR.7584267</t>
  </si>
  <si>
    <t>SCJ-174-2025</t>
  </si>
  <si>
    <t>https://community.secop.gov.co/Public/Tendering/ContractDetailView/Index?UniqueIdentifier=CO1.PCCNTR.7481578</t>
  </si>
  <si>
    <t>OFICINA ASESORA DE PLANEACION</t>
  </si>
  <si>
    <t>SCJ-439-2025</t>
  </si>
  <si>
    <t>https://community.secop.gov.co/Public/Tendering/ContractDetailView/Index?UniqueIdentifier=CO1.PCCNTR.7582238</t>
  </si>
  <si>
    <t>SCJ-170-2025</t>
  </si>
  <si>
    <t>https://community.secop.gov.co/Public/Tendering/ContractDetailView/Index?UniqueIdentifier=CO1.PCCNTR.7481844</t>
  </si>
  <si>
    <t>SCJ-51-2025</t>
  </si>
  <si>
    <t>https://community.secop.gov.co/Public/Tendering/ContractDetailView/Index?UniqueIdentifier=CO1.PCCNTR.7405870</t>
  </si>
  <si>
    <t>SCJ-191-2025</t>
  </si>
  <si>
    <t>https://community.secop.gov.co/Public/Tendering/ContractDetailView/Index?UniqueIdentifier=CO1.PCCNTR.7513700</t>
  </si>
  <si>
    <t>SCJ-173-2025</t>
  </si>
  <si>
    <t>https://community.secop.gov.co/Public/Tendering/ContractDetailView/Index?UniqueIdentifier=CO1.PCCNTR.7482176</t>
  </si>
  <si>
    <t>SCJ-150-2025</t>
  </si>
  <si>
    <t>https://community.secop.gov.co/Public/Tendering/ContractDetailView/Index?UniqueIdentifier=CO1.PCCNTR.7472477</t>
  </si>
  <si>
    <t>SCJ-267-2025</t>
  </si>
  <si>
    <t>https://community.secop.gov.co/Public/Tendering/ContractDetailView/Index?UniqueIdentifier=CO1.PCCNTR.7532431</t>
  </si>
  <si>
    <t>SCJ-52-2025</t>
  </si>
  <si>
    <t>SCJ-172-2025</t>
  </si>
  <si>
    <t>https://community.secop.gov.co/Public/Tendering/ContractDetailView/Index?UniqueIdentifier=CO1.PCCNTR.7482201</t>
  </si>
  <si>
    <t>SCJ-329-2025</t>
  </si>
  <si>
    <t>https://community.secop.gov.co/Public/Tendering/ContractDetailView/Index?UniqueIdentifier=CO1.PCCNTR.7544054</t>
  </si>
  <si>
    <t>OFICINA ASESORA DE COMUNICACIONES</t>
  </si>
  <si>
    <t>SCJ-15-2025</t>
  </si>
  <si>
    <t>https://community.secop.gov.co/Public/Tendering/ContractDetailView/Index?UniqueIdentifier=CO1.PCCNTR.7354997</t>
  </si>
  <si>
    <t>SCJ-1430-2025</t>
  </si>
  <si>
    <t>https://community.secop.gov.co/Public/Tendering/ContractDetailView/Index?UniqueIdentifier=CO1.PCCNTR.7830782</t>
  </si>
  <si>
    <t>SCJ-378-2025</t>
  </si>
  <si>
    <t>https://community.secop.gov.co/Public/Tendering/ContractDetailView/Index?UniqueIdentifier=CO1.PCCNTR.7561865</t>
  </si>
  <si>
    <t>SCJ-66-2025</t>
  </si>
  <si>
    <t>https://community.secop.gov.co/Public/Tendering/ContractDetailView/Index?UniqueIdentifier=CO1.PCCNTR.7420078</t>
  </si>
  <si>
    <t>SCJ-56-2025</t>
  </si>
  <si>
    <t>https://community.secop.gov.co/Public/Tendering/ContractDetailView/Index?UniqueIdentifier=CO1.PCCNTR.7415390</t>
  </si>
  <si>
    <t>SCJ-6-2025</t>
  </si>
  <si>
    <t>https://community.secop.gov.co/Public/Tendering/ContractDetailView/Index?UniqueIdentifier=CO1.PCCNTR.7346299</t>
  </si>
  <si>
    <t>SCJ-1166-2025</t>
  </si>
  <si>
    <t>https://community.secop.gov.co/Public/Tendering/ContractDetailView/Index?UniqueIdentifier=CO1.PCCNTR.7753559</t>
  </si>
  <si>
    <t>SCJ-17-2025</t>
  </si>
  <si>
    <t>https://community.secop.gov.co/Public/Tendering/ContractDetailView/Index?UniqueIdentifier=CO1.PCCNTR.7365002</t>
  </si>
  <si>
    <t>SCJ-30-2025</t>
  </si>
  <si>
    <t>https://community.secop.gov.co/Public/Tendering/ContractDetailView/Index?UniqueIdentifier=CO1.PCCNTR.7415952</t>
  </si>
  <si>
    <t>SCJ-55-2025</t>
  </si>
  <si>
    <t>https://community.secop.gov.co/Public/Tendering/ContractDetailView/Index?UniqueIdentifier=CO1.PCCNTR.7415129</t>
  </si>
  <si>
    <t>OFICINA DE CONTROL INTERNO</t>
  </si>
  <si>
    <t>SCJ-123-2025</t>
  </si>
  <si>
    <t>https://community.secop.gov.co/Public/Tendering/ContractDetailView/Index?UniqueIdentifier=CO1.PCCNTR.7454198</t>
  </si>
  <si>
    <t>SCJ-50-2025</t>
  </si>
  <si>
    <t>https://community.secop.gov.co/Public/Tendering/ContractDetailView/Index?UniqueIdentifier=CO1.PCCNTR.7411423</t>
  </si>
  <si>
    <t>SCJ-40-2025</t>
  </si>
  <si>
    <t>https://community.secop.gov.co/Public/Tendering/ContractDetailView/Index?UniqueIdentifier=CO1.PCCNTR.7398168</t>
  </si>
  <si>
    <t>SCJ-130-2025</t>
  </si>
  <si>
    <t>https://community.secop.gov.co/Public/Tendering/ContractDetailView/Index?UniqueIdentifier=CO1.PCCNTR.7470562</t>
  </si>
  <si>
    <t>SCJ-39-2025</t>
  </si>
  <si>
    <t>https://community.secop.gov.co/Public/Tendering/ContractDetailView/Index?UniqueIdentifier=CO1.PCCNTR.7404149</t>
  </si>
  <si>
    <t>SCJ-931-2025</t>
  </si>
  <si>
    <t>https://community.secop.gov.co/Public/Tendering/ContractDetailView/Index?UniqueIdentifier=CO1.PCCNTR.7701573</t>
  </si>
  <si>
    <t>SCJ-104-2025</t>
  </si>
  <si>
    <t>https://community.secop.gov.co/Public/Tendering/ContractDetailView/Index?UniqueIdentifier=CO1.PCCNTR.7453673</t>
  </si>
  <si>
    <t>OFICINA DE CONTROL DISCIPLINARIO INTERNO</t>
  </si>
  <si>
    <t>SCJ-903-2025</t>
  </si>
  <si>
    <t>https://community.secop.gov.co/Public/Tendering/ContractDetailView/Index?UniqueIdentifier=CO1.PCCNTR.7689940</t>
  </si>
  <si>
    <t>SCJ-902-2025</t>
  </si>
  <si>
    <t>https://community.secop.gov.co/Public/Tendering/ContractDetailView/Index?UniqueIdentifier=CO1.PCCNTR.7689494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</si>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</sst>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-* #,##0_-;_-* &quot;-&quot;??_-;_-@_-"/>
    <numFmt numFmtId="169" formatCode="&quot;$&quot;\ #,##0"/>
  </numFmts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9"/>
      <color theme="1"/>
      <name val="Arial Narrow"/>
      <family val="2"/>
    </font>
    <font>
      <u/>
      <sz val="9"/>
      <color theme="10"/>
      <name val="Arial Narrow"/>
      <family val="2"/>
    </font>
    <font>
      <b/>
      <sz val="9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8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left"/>
    </xf>
    <xf numFmtId="164" fontId="1" fillId="0" borderId="1" xfId="0" applyNumberFormat="1" applyFont="1" applyBorder="1"/>
    <xf numFmtId="0" fontId="0" fillId="0" borderId="0" xfId="0" applyAlignment="1">
      <alignment horizontal="left" indent="1"/>
    </xf>
    <xf numFmtId="0" fontId="2" fillId="0" borderId="0" xfId="1"/>
    <xf numFmtId="0" fontId="1" fillId="0" borderId="0" xfId="0" applyFont="1"/>
    <xf numFmtId="164" fontId="0" fillId="2" borderId="0" xfId="0" applyNumberFormat="1" applyFill="1"/>
    <xf numFmtId="0" fontId="0" fillId="0" borderId="0" xfId="0"/>
    <xf numFmtId="0" fontId="3" fillId="0" borderId="0" xfId="0" applyFont="1"/>
    <xf numFmtId="0" fontId="4" fillId="0" borderId="0" xfId="1" applyFont="1"/>
    <xf numFmtId="0" fontId="5" fillId="0" borderId="0" xfId="0" applyFont="1"/>
    <xf numFmtId="0" fontId="5" fillId="0" borderId="1" xfId="0" applyFont="1" applyBorder="1" applyAlignment="1">
      <alignment horizontal="left"/>
    </xf>
    <xf numFmtId="169" fontId="5" fillId="0" borderId="1" xfId="0" applyNumberFormat="1" applyFont="1" applyBorder="1"/>
    <xf numFmtId="0" fontId="3" fillId="0" borderId="0" xfId="0" applyFont="1" applyAlignment="1">
      <alignment horizontal="left" indent="1"/>
    </xf>
    <xf numFmtId="169" fontId="3" fillId="0" borderId="0" xfId="0" applyNumberFormat="1" applyFont="1"/>
    <xf numFmtId="0" fontId="5" fillId="3" borderId="2" xfId="0" applyFont="1" applyFill="1" applyBorder="1" applyAlignment="1">
      <alignment horizontal="left"/>
    </xf>
    <xf numFmtId="169" fontId="5" fillId="3" borderId="2" xfId="0" applyNumberFormat="1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BDCE9-D72B-4372-860D-182A977CADEE}">
  <dimension ref="A1:D88"/>
  <sheetViews>
    <sheetView tabSelected="1" workbookViewId="0">
      <selection activeCell="F9" sqref="F9"/>
    </sheetView>
  </sheetViews>
  <sheetFormatPr baseColWidth="10" defaultRowHeight="15" x14ac:dyDescent="0.25"/>
  <cols>
    <col min="1" max="1" width="49.7109375" customWidth="1"/>
    <col min="2" max="2" width="39.5703125" customWidth="1"/>
    <col min="3" max="3" width="32.140625" customWidth="1"/>
    <col min="4" max="4" width="41.42578125" customWidth="1"/>
  </cols>
  <sheetData>
    <row r="1" spans="1:4" x14ac:dyDescent="0.25">
      <c r="A1" s="11" t="s">
        <v>122</v>
      </c>
      <c r="B1" s="11" t="s">
        <v>123</v>
      </c>
      <c r="C1" s="11"/>
      <c r="D1" s="11"/>
    </row>
    <row r="2" spans="1:4" x14ac:dyDescent="0.25">
      <c r="A2" s="12" t="s">
        <v>124</v>
      </c>
      <c r="B2" s="13">
        <v>142349213.29791081</v>
      </c>
      <c r="C2" s="8"/>
      <c r="D2" s="8"/>
    </row>
    <row r="3" spans="1:4" x14ac:dyDescent="0.25">
      <c r="A3" s="14" t="s">
        <v>125</v>
      </c>
      <c r="B3" s="15">
        <v>18031199.016393445</v>
      </c>
      <c r="C3" s="9" t="s">
        <v>126</v>
      </c>
      <c r="D3" s="10" t="s">
        <v>127</v>
      </c>
    </row>
    <row r="4" spans="1:4" x14ac:dyDescent="0.25">
      <c r="A4" s="14" t="s">
        <v>128</v>
      </c>
      <c r="B4" s="15">
        <v>16000000</v>
      </c>
      <c r="C4" s="9" t="s">
        <v>129</v>
      </c>
      <c r="D4" s="10" t="s">
        <v>127</v>
      </c>
    </row>
    <row r="5" spans="1:4" x14ac:dyDescent="0.25">
      <c r="A5" s="14" t="s">
        <v>130</v>
      </c>
      <c r="B5" s="15">
        <v>16000000</v>
      </c>
      <c r="C5" s="9" t="s">
        <v>131</v>
      </c>
      <c r="D5" s="10" t="s">
        <v>127</v>
      </c>
    </row>
    <row r="6" spans="1:4" x14ac:dyDescent="0.25">
      <c r="A6" s="14" t="s">
        <v>132</v>
      </c>
      <c r="B6" s="15">
        <v>13795507.047619049</v>
      </c>
      <c r="C6" s="9" t="s">
        <v>133</v>
      </c>
      <c r="D6" s="10" t="s">
        <v>127</v>
      </c>
    </row>
    <row r="7" spans="1:4" x14ac:dyDescent="0.25">
      <c r="A7" s="14" t="s">
        <v>134</v>
      </c>
      <c r="B7" s="15">
        <v>13519531.199999999</v>
      </c>
      <c r="C7" s="9" t="s">
        <v>135</v>
      </c>
      <c r="D7" s="10" t="s">
        <v>127</v>
      </c>
    </row>
    <row r="8" spans="1:4" x14ac:dyDescent="0.25">
      <c r="A8" s="14" t="s">
        <v>136</v>
      </c>
      <c r="B8" s="15">
        <v>13500000</v>
      </c>
      <c r="C8" s="9" t="s">
        <v>137</v>
      </c>
      <c r="D8" s="10" t="s">
        <v>127</v>
      </c>
    </row>
    <row r="9" spans="1:4" x14ac:dyDescent="0.25">
      <c r="A9" s="14" t="s">
        <v>138</v>
      </c>
      <c r="B9" s="15">
        <v>12875744.033898305</v>
      </c>
      <c r="C9" s="9" t="s">
        <v>139</v>
      </c>
      <c r="D9" s="10" t="s">
        <v>127</v>
      </c>
    </row>
    <row r="10" spans="1:4" x14ac:dyDescent="0.25">
      <c r="A10" s="14" t="s">
        <v>140</v>
      </c>
      <c r="B10" s="15">
        <v>12875744</v>
      </c>
      <c r="C10" s="9" t="s">
        <v>141</v>
      </c>
      <c r="D10" s="10" t="s">
        <v>127</v>
      </c>
    </row>
    <row r="11" spans="1:4" x14ac:dyDescent="0.25">
      <c r="A11" s="14" t="s">
        <v>142</v>
      </c>
      <c r="B11" s="15">
        <v>12875744</v>
      </c>
      <c r="C11" s="9" t="s">
        <v>143</v>
      </c>
      <c r="D11" s="10" t="s">
        <v>127</v>
      </c>
    </row>
    <row r="12" spans="1:4" x14ac:dyDescent="0.25">
      <c r="A12" s="14" t="s">
        <v>144</v>
      </c>
      <c r="B12" s="15">
        <v>12875744</v>
      </c>
      <c r="C12" s="9" t="s">
        <v>145</v>
      </c>
      <c r="D12" s="10" t="s">
        <v>127</v>
      </c>
    </row>
    <row r="13" spans="1:4" x14ac:dyDescent="0.25">
      <c r="A13" s="12" t="s">
        <v>146</v>
      </c>
      <c r="B13" s="13">
        <v>142282149.90000001</v>
      </c>
      <c r="C13" s="8"/>
      <c r="D13" s="10"/>
    </row>
    <row r="14" spans="1:4" x14ac:dyDescent="0.25">
      <c r="A14" s="14" t="s">
        <v>147</v>
      </c>
      <c r="B14" s="15">
        <v>16503572.9</v>
      </c>
      <c r="C14" s="9" t="s">
        <v>148</v>
      </c>
      <c r="D14" s="10" t="s">
        <v>127</v>
      </c>
    </row>
    <row r="15" spans="1:4" x14ac:dyDescent="0.25">
      <c r="A15" s="14" t="s">
        <v>149</v>
      </c>
      <c r="B15" s="15">
        <v>15683498</v>
      </c>
      <c r="C15" s="9" t="s">
        <v>150</v>
      </c>
      <c r="D15" s="10" t="s">
        <v>127</v>
      </c>
    </row>
    <row r="16" spans="1:4" x14ac:dyDescent="0.25">
      <c r="A16" s="14" t="s">
        <v>151</v>
      </c>
      <c r="B16" s="15">
        <v>15000000</v>
      </c>
      <c r="C16" s="9" t="s">
        <v>152</v>
      </c>
      <c r="D16" s="10" t="s">
        <v>127</v>
      </c>
    </row>
    <row r="17" spans="1:4" x14ac:dyDescent="0.25">
      <c r="A17" s="14" t="s">
        <v>153</v>
      </c>
      <c r="B17" s="15">
        <v>14779800</v>
      </c>
      <c r="C17" s="9" t="s">
        <v>154</v>
      </c>
      <c r="D17" s="10" t="s">
        <v>127</v>
      </c>
    </row>
    <row r="18" spans="1:4" x14ac:dyDescent="0.25">
      <c r="A18" s="14" t="s">
        <v>155</v>
      </c>
      <c r="B18" s="15">
        <v>14779800</v>
      </c>
      <c r="C18" s="9" t="s">
        <v>156</v>
      </c>
      <c r="D18" s="10" t="s">
        <v>127</v>
      </c>
    </row>
    <row r="19" spans="1:4" x14ac:dyDescent="0.25">
      <c r="A19" s="14" t="s">
        <v>157</v>
      </c>
      <c r="B19" s="15">
        <v>13832819</v>
      </c>
      <c r="C19" s="9" t="s">
        <v>158</v>
      </c>
      <c r="D19" s="10" t="s">
        <v>127</v>
      </c>
    </row>
    <row r="20" spans="1:4" x14ac:dyDescent="0.25">
      <c r="A20" s="14" t="s">
        <v>159</v>
      </c>
      <c r="B20" s="15">
        <v>13529734</v>
      </c>
      <c r="C20" s="9" t="s">
        <v>160</v>
      </c>
      <c r="D20" s="10" t="s">
        <v>127</v>
      </c>
    </row>
    <row r="21" spans="1:4" x14ac:dyDescent="0.25">
      <c r="A21" s="14" t="s">
        <v>161</v>
      </c>
      <c r="B21" s="15">
        <v>13165200</v>
      </c>
      <c r="C21" s="9" t="s">
        <v>162</v>
      </c>
      <c r="D21" s="10" t="s">
        <v>127</v>
      </c>
    </row>
    <row r="22" spans="1:4" x14ac:dyDescent="0.25">
      <c r="A22" s="14" t="s">
        <v>163</v>
      </c>
      <c r="B22" s="15">
        <v>12618326</v>
      </c>
      <c r="C22" s="9" t="s">
        <v>164</v>
      </c>
      <c r="D22" s="10" t="s">
        <v>127</v>
      </c>
    </row>
    <row r="23" spans="1:4" x14ac:dyDescent="0.25">
      <c r="A23" s="14" t="s">
        <v>165</v>
      </c>
      <c r="B23" s="15">
        <v>12389400</v>
      </c>
      <c r="C23" s="9" t="s">
        <v>166</v>
      </c>
      <c r="D23" s="10" t="s">
        <v>127</v>
      </c>
    </row>
    <row r="24" spans="1:4" x14ac:dyDescent="0.25">
      <c r="A24" s="12" t="s">
        <v>167</v>
      </c>
      <c r="B24" s="13">
        <v>112073000</v>
      </c>
      <c r="C24" s="8"/>
      <c r="D24" s="10"/>
    </row>
    <row r="25" spans="1:4" x14ac:dyDescent="0.25">
      <c r="A25" s="14" t="s">
        <v>168</v>
      </c>
      <c r="B25" s="15">
        <v>12000000</v>
      </c>
      <c r="C25" s="9" t="s">
        <v>169</v>
      </c>
      <c r="D25" s="10" t="s">
        <v>127</v>
      </c>
    </row>
    <row r="26" spans="1:4" x14ac:dyDescent="0.25">
      <c r="A26" s="14" t="s">
        <v>170</v>
      </c>
      <c r="B26" s="15">
        <v>12000000</v>
      </c>
      <c r="C26" s="9" t="s">
        <v>171</v>
      </c>
      <c r="D26" s="10" t="s">
        <v>127</v>
      </c>
    </row>
    <row r="27" spans="1:4" x14ac:dyDescent="0.25">
      <c r="A27" s="14" t="s">
        <v>172</v>
      </c>
      <c r="B27" s="15">
        <v>11900000</v>
      </c>
      <c r="C27" s="9" t="s">
        <v>173</v>
      </c>
      <c r="D27" s="10" t="s">
        <v>127</v>
      </c>
    </row>
    <row r="28" spans="1:4" x14ac:dyDescent="0.25">
      <c r="A28" s="14" t="s">
        <v>174</v>
      </c>
      <c r="B28" s="15">
        <v>11500000</v>
      </c>
      <c r="C28" s="9" t="s">
        <v>175</v>
      </c>
      <c r="D28" s="10" t="s">
        <v>127</v>
      </c>
    </row>
    <row r="29" spans="1:4" x14ac:dyDescent="0.25">
      <c r="A29" s="14" t="s">
        <v>176</v>
      </c>
      <c r="B29" s="15">
        <v>11500000</v>
      </c>
      <c r="C29" s="9" t="s">
        <v>177</v>
      </c>
      <c r="D29" s="10" t="s">
        <v>127</v>
      </c>
    </row>
    <row r="30" spans="1:4" x14ac:dyDescent="0.25">
      <c r="A30" s="14" t="s">
        <v>178</v>
      </c>
      <c r="B30" s="15">
        <v>11000000</v>
      </c>
      <c r="C30" s="9" t="s">
        <v>179</v>
      </c>
      <c r="D30" s="10" t="s">
        <v>127</v>
      </c>
    </row>
    <row r="31" spans="1:4" x14ac:dyDescent="0.25">
      <c r="A31" s="14" t="s">
        <v>180</v>
      </c>
      <c r="B31" s="15">
        <v>10743000</v>
      </c>
      <c r="C31" s="9" t="s">
        <v>181</v>
      </c>
      <c r="D31" s="10" t="s">
        <v>127</v>
      </c>
    </row>
    <row r="32" spans="1:4" x14ac:dyDescent="0.25">
      <c r="A32" s="14" t="s">
        <v>182</v>
      </c>
      <c r="B32" s="15">
        <v>10743000</v>
      </c>
      <c r="C32" s="9" t="s">
        <v>183</v>
      </c>
      <c r="D32" s="10" t="s">
        <v>127</v>
      </c>
    </row>
    <row r="33" spans="1:4" x14ac:dyDescent="0.25">
      <c r="A33" s="14" t="s">
        <v>184</v>
      </c>
      <c r="B33" s="15">
        <v>10687000</v>
      </c>
      <c r="C33" s="9" t="s">
        <v>185</v>
      </c>
      <c r="D33" s="10" t="s">
        <v>127</v>
      </c>
    </row>
    <row r="34" spans="1:4" x14ac:dyDescent="0.25">
      <c r="A34" s="14" t="s">
        <v>186</v>
      </c>
      <c r="B34" s="15">
        <v>10000000</v>
      </c>
      <c r="C34" s="9" t="s">
        <v>187</v>
      </c>
      <c r="D34" s="10" t="s">
        <v>127</v>
      </c>
    </row>
    <row r="35" spans="1:4" x14ac:dyDescent="0.25">
      <c r="A35" s="12" t="s">
        <v>188</v>
      </c>
      <c r="B35" s="13">
        <v>102997909</v>
      </c>
      <c r="C35" s="8"/>
      <c r="D35" s="10"/>
    </row>
    <row r="36" spans="1:4" x14ac:dyDescent="0.25">
      <c r="A36" s="14" t="s">
        <v>189</v>
      </c>
      <c r="B36" s="15">
        <v>13000000</v>
      </c>
      <c r="C36" s="9" t="s">
        <v>190</v>
      </c>
      <c r="D36" s="10" t="s">
        <v>127</v>
      </c>
    </row>
    <row r="37" spans="1:4" x14ac:dyDescent="0.25">
      <c r="A37" s="14" t="s">
        <v>191</v>
      </c>
      <c r="B37" s="15">
        <v>12490830</v>
      </c>
      <c r="C37" s="9" t="s">
        <v>192</v>
      </c>
      <c r="D37" s="10" t="s">
        <v>127</v>
      </c>
    </row>
    <row r="38" spans="1:4" x14ac:dyDescent="0.25">
      <c r="A38" s="14" t="s">
        <v>193</v>
      </c>
      <c r="B38" s="15">
        <v>10300000</v>
      </c>
      <c r="C38" s="9" t="s">
        <v>194</v>
      </c>
      <c r="D38" s="10" t="s">
        <v>127</v>
      </c>
    </row>
    <row r="39" spans="1:4" x14ac:dyDescent="0.25">
      <c r="A39" s="14" t="s">
        <v>195</v>
      </c>
      <c r="B39" s="15">
        <v>10000000</v>
      </c>
      <c r="C39" s="9" t="s">
        <v>196</v>
      </c>
      <c r="D39" s="10" t="s">
        <v>127</v>
      </c>
    </row>
    <row r="40" spans="1:4" x14ac:dyDescent="0.25">
      <c r="A40" s="14" t="s">
        <v>197</v>
      </c>
      <c r="B40" s="15">
        <v>10000000</v>
      </c>
      <c r="C40" s="9" t="s">
        <v>198</v>
      </c>
      <c r="D40" s="10" t="s">
        <v>127</v>
      </c>
    </row>
    <row r="41" spans="1:4" x14ac:dyDescent="0.25">
      <c r="A41" s="14" t="s">
        <v>199</v>
      </c>
      <c r="B41" s="15">
        <v>9910080</v>
      </c>
      <c r="C41" s="9" t="s">
        <v>200</v>
      </c>
      <c r="D41" s="10" t="s">
        <v>127</v>
      </c>
    </row>
    <row r="42" spans="1:4" x14ac:dyDescent="0.25">
      <c r="A42" s="14" t="s">
        <v>201</v>
      </c>
      <c r="B42" s="15">
        <v>9755235</v>
      </c>
      <c r="C42" s="9" t="s">
        <v>202</v>
      </c>
      <c r="D42" s="10" t="s">
        <v>127</v>
      </c>
    </row>
    <row r="43" spans="1:4" x14ac:dyDescent="0.25">
      <c r="A43" s="14" t="s">
        <v>203</v>
      </c>
      <c r="B43" s="15">
        <v>9703620</v>
      </c>
      <c r="C43" s="9" t="s">
        <v>204</v>
      </c>
      <c r="D43" s="10" t="s">
        <v>127</v>
      </c>
    </row>
    <row r="44" spans="1:4" x14ac:dyDescent="0.25">
      <c r="A44" s="14" t="s">
        <v>205</v>
      </c>
      <c r="B44" s="15">
        <v>8981010</v>
      </c>
      <c r="C44" s="9" t="s">
        <v>206</v>
      </c>
      <c r="D44" s="10" t="s">
        <v>127</v>
      </c>
    </row>
    <row r="45" spans="1:4" x14ac:dyDescent="0.25">
      <c r="A45" s="14" t="s">
        <v>207</v>
      </c>
      <c r="B45" s="15">
        <v>8857134</v>
      </c>
      <c r="C45" s="9" t="s">
        <v>208</v>
      </c>
      <c r="D45" s="10" t="s">
        <v>127</v>
      </c>
    </row>
    <row r="46" spans="1:4" x14ac:dyDescent="0.25">
      <c r="A46" s="12" t="s">
        <v>209</v>
      </c>
      <c r="B46" s="13">
        <v>102054873.17049274</v>
      </c>
      <c r="C46" s="8"/>
      <c r="D46" s="10"/>
    </row>
    <row r="47" spans="1:4" x14ac:dyDescent="0.25">
      <c r="A47" s="14" t="s">
        <v>210</v>
      </c>
      <c r="B47" s="15">
        <v>24990000</v>
      </c>
      <c r="C47" s="9" t="s">
        <v>211</v>
      </c>
      <c r="D47" s="10" t="s">
        <v>127</v>
      </c>
    </row>
    <row r="48" spans="1:4" x14ac:dyDescent="0.25">
      <c r="A48" s="14" t="s">
        <v>212</v>
      </c>
      <c r="B48" s="15">
        <v>17912195.121951219</v>
      </c>
      <c r="C48" s="9" t="s">
        <v>213</v>
      </c>
      <c r="D48" s="10" t="s">
        <v>127</v>
      </c>
    </row>
    <row r="49" spans="1:4" x14ac:dyDescent="0.25">
      <c r="A49" s="14" t="s">
        <v>214</v>
      </c>
      <c r="B49" s="15">
        <v>16000000</v>
      </c>
      <c r="C49" s="9" t="s">
        <v>215</v>
      </c>
      <c r="D49" s="10" t="s">
        <v>127</v>
      </c>
    </row>
    <row r="50" spans="1:4" x14ac:dyDescent="0.25">
      <c r="A50" s="14" t="s">
        <v>216</v>
      </c>
      <c r="B50" s="15">
        <v>13000000</v>
      </c>
      <c r="C50" s="9" t="s">
        <v>217</v>
      </c>
      <c r="D50" s="10" t="s">
        <v>127</v>
      </c>
    </row>
    <row r="51" spans="1:4" x14ac:dyDescent="0.25">
      <c r="A51" s="14" t="s">
        <v>218</v>
      </c>
      <c r="B51" s="15">
        <v>12986470</v>
      </c>
      <c r="C51" s="9" t="s">
        <v>219</v>
      </c>
      <c r="D51" s="10" t="s">
        <v>127</v>
      </c>
    </row>
    <row r="52" spans="1:4" x14ac:dyDescent="0.25">
      <c r="A52" s="14" t="s">
        <v>220</v>
      </c>
      <c r="B52" s="15">
        <v>8000000.0296735913</v>
      </c>
      <c r="C52" s="9" t="s">
        <v>221</v>
      </c>
      <c r="D52" s="10" t="s">
        <v>127</v>
      </c>
    </row>
    <row r="53" spans="1:4" x14ac:dyDescent="0.25">
      <c r="A53" s="14" t="s">
        <v>222</v>
      </c>
      <c r="B53" s="15">
        <v>5000000</v>
      </c>
      <c r="C53" s="9" t="s">
        <v>223</v>
      </c>
      <c r="D53" s="10" t="s">
        <v>127</v>
      </c>
    </row>
    <row r="54" spans="1:4" x14ac:dyDescent="0.25">
      <c r="A54" s="14" t="s">
        <v>224</v>
      </c>
      <c r="B54" s="15">
        <v>4166208.0188679248</v>
      </c>
      <c r="C54" s="9" t="s">
        <v>225</v>
      </c>
      <c r="D54" s="10" t="s">
        <v>127</v>
      </c>
    </row>
    <row r="55" spans="1:4" x14ac:dyDescent="0.25">
      <c r="A55" s="12" t="s">
        <v>226</v>
      </c>
      <c r="B55" s="13">
        <v>100146680</v>
      </c>
      <c r="C55" s="8"/>
      <c r="D55" s="10"/>
    </row>
    <row r="56" spans="1:4" x14ac:dyDescent="0.25">
      <c r="A56" s="14" t="s">
        <v>227</v>
      </c>
      <c r="B56" s="15">
        <v>13513980</v>
      </c>
      <c r="C56" s="9" t="s">
        <v>228</v>
      </c>
      <c r="D56" s="10" t="s">
        <v>127</v>
      </c>
    </row>
    <row r="57" spans="1:4" x14ac:dyDescent="0.25">
      <c r="A57" s="14" t="s">
        <v>229</v>
      </c>
      <c r="B57" s="15">
        <v>11355300</v>
      </c>
      <c r="C57" s="9" t="s">
        <v>230</v>
      </c>
      <c r="D57" s="10" t="s">
        <v>127</v>
      </c>
    </row>
    <row r="58" spans="1:4" x14ac:dyDescent="0.25">
      <c r="A58" s="14" t="s">
        <v>231</v>
      </c>
      <c r="B58" s="15">
        <v>10323000</v>
      </c>
      <c r="C58" s="9" t="s">
        <v>232</v>
      </c>
      <c r="D58" s="10" t="s">
        <v>127</v>
      </c>
    </row>
    <row r="59" spans="1:4" x14ac:dyDescent="0.25">
      <c r="A59" s="14" t="s">
        <v>233</v>
      </c>
      <c r="B59" s="15">
        <v>10323000</v>
      </c>
      <c r="C59" s="9" t="s">
        <v>234</v>
      </c>
      <c r="D59" s="10" t="s">
        <v>127</v>
      </c>
    </row>
    <row r="60" spans="1:4" x14ac:dyDescent="0.25">
      <c r="A60" s="14" t="s">
        <v>235</v>
      </c>
      <c r="B60" s="15">
        <v>9290700</v>
      </c>
      <c r="C60" s="9" t="s">
        <v>236</v>
      </c>
      <c r="D60" s="10" t="s">
        <v>127</v>
      </c>
    </row>
    <row r="61" spans="1:4" x14ac:dyDescent="0.25">
      <c r="A61" s="14" t="s">
        <v>237</v>
      </c>
      <c r="B61" s="15">
        <v>9290700</v>
      </c>
      <c r="C61" s="9" t="s">
        <v>238</v>
      </c>
      <c r="D61" s="10" t="s">
        <v>127</v>
      </c>
    </row>
    <row r="62" spans="1:4" x14ac:dyDescent="0.25">
      <c r="A62" s="14" t="s">
        <v>239</v>
      </c>
      <c r="B62" s="15">
        <v>9050000</v>
      </c>
      <c r="C62" s="9" t="s">
        <v>240</v>
      </c>
      <c r="D62" s="10" t="s">
        <v>127</v>
      </c>
    </row>
    <row r="63" spans="1:4" x14ac:dyDescent="0.25">
      <c r="A63" s="14" t="s">
        <v>241</v>
      </c>
      <c r="B63" s="15">
        <v>9000000</v>
      </c>
      <c r="C63" s="9" t="s">
        <v>232</v>
      </c>
      <c r="D63" s="10" t="s">
        <v>127</v>
      </c>
    </row>
    <row r="64" spans="1:4" x14ac:dyDescent="0.25">
      <c r="A64" s="14" t="s">
        <v>242</v>
      </c>
      <c r="B64" s="15">
        <v>9000000</v>
      </c>
      <c r="C64" s="9" t="s">
        <v>243</v>
      </c>
      <c r="D64" s="10" t="s">
        <v>127</v>
      </c>
    </row>
    <row r="65" spans="1:4" x14ac:dyDescent="0.25">
      <c r="A65" s="14" t="s">
        <v>244</v>
      </c>
      <c r="B65" s="15">
        <v>9000000</v>
      </c>
      <c r="C65" s="9" t="s">
        <v>245</v>
      </c>
      <c r="D65" s="10" t="s">
        <v>127</v>
      </c>
    </row>
    <row r="66" spans="1:4" x14ac:dyDescent="0.25">
      <c r="A66" s="12" t="s">
        <v>246</v>
      </c>
      <c r="B66" s="13">
        <v>78279500</v>
      </c>
      <c r="C66" s="8"/>
      <c r="D66" s="10"/>
    </row>
    <row r="67" spans="1:4" x14ac:dyDescent="0.25">
      <c r="A67" s="14" t="s">
        <v>247</v>
      </c>
      <c r="B67" s="15">
        <v>9000000</v>
      </c>
      <c r="C67" s="9" t="s">
        <v>248</v>
      </c>
      <c r="D67" s="10" t="s">
        <v>127</v>
      </c>
    </row>
    <row r="68" spans="1:4" x14ac:dyDescent="0.25">
      <c r="A68" s="14" t="s">
        <v>249</v>
      </c>
      <c r="B68" s="15">
        <v>8600000</v>
      </c>
      <c r="C68" s="9" t="s">
        <v>250</v>
      </c>
      <c r="D68" s="10" t="s">
        <v>127</v>
      </c>
    </row>
    <row r="69" spans="1:4" x14ac:dyDescent="0.25">
      <c r="A69" s="14" t="s">
        <v>251</v>
      </c>
      <c r="B69" s="15">
        <v>8500000</v>
      </c>
      <c r="C69" s="9" t="s">
        <v>252</v>
      </c>
      <c r="D69" s="10" t="s">
        <v>127</v>
      </c>
    </row>
    <row r="70" spans="1:4" x14ac:dyDescent="0.25">
      <c r="A70" s="14" t="s">
        <v>253</v>
      </c>
      <c r="B70" s="15">
        <v>8100000</v>
      </c>
      <c r="C70" s="9" t="s">
        <v>254</v>
      </c>
      <c r="D70" s="10" t="s">
        <v>127</v>
      </c>
    </row>
    <row r="71" spans="1:4" x14ac:dyDescent="0.25">
      <c r="A71" s="14" t="s">
        <v>255</v>
      </c>
      <c r="B71" s="15">
        <v>8000000</v>
      </c>
      <c r="C71" s="9" t="s">
        <v>256</v>
      </c>
      <c r="D71" s="10" t="s">
        <v>127</v>
      </c>
    </row>
    <row r="72" spans="1:4" x14ac:dyDescent="0.25">
      <c r="A72" s="14" t="s">
        <v>257</v>
      </c>
      <c r="B72" s="15">
        <v>7400000</v>
      </c>
      <c r="C72" s="9" t="s">
        <v>258</v>
      </c>
      <c r="D72" s="10" t="s">
        <v>127</v>
      </c>
    </row>
    <row r="73" spans="1:4" x14ac:dyDescent="0.25">
      <c r="A73" s="14" t="s">
        <v>259</v>
      </c>
      <c r="B73" s="15">
        <v>7279500</v>
      </c>
      <c r="C73" s="9" t="s">
        <v>260</v>
      </c>
      <c r="D73" s="10" t="s">
        <v>127</v>
      </c>
    </row>
    <row r="74" spans="1:4" x14ac:dyDescent="0.25">
      <c r="A74" s="14" t="s">
        <v>261</v>
      </c>
      <c r="B74" s="15">
        <v>7200000</v>
      </c>
      <c r="C74" s="9" t="s">
        <v>262</v>
      </c>
      <c r="D74" s="10" t="s">
        <v>127</v>
      </c>
    </row>
    <row r="75" spans="1:4" x14ac:dyDescent="0.25">
      <c r="A75" s="14" t="s">
        <v>263</v>
      </c>
      <c r="B75" s="15">
        <v>7200000</v>
      </c>
      <c r="C75" s="9" t="s">
        <v>264</v>
      </c>
      <c r="D75" s="10" t="s">
        <v>127</v>
      </c>
    </row>
    <row r="76" spans="1:4" x14ac:dyDescent="0.25">
      <c r="A76" s="14" t="s">
        <v>265</v>
      </c>
      <c r="B76" s="15">
        <v>7000000</v>
      </c>
      <c r="C76" s="9" t="s">
        <v>266</v>
      </c>
      <c r="D76" s="10" t="s">
        <v>127</v>
      </c>
    </row>
    <row r="77" spans="1:4" x14ac:dyDescent="0.25">
      <c r="A77" s="12" t="s">
        <v>267</v>
      </c>
      <c r="B77" s="13">
        <v>63479124</v>
      </c>
      <c r="C77" s="8"/>
      <c r="D77" s="10"/>
    </row>
    <row r="78" spans="1:4" x14ac:dyDescent="0.25">
      <c r="A78" s="14" t="s">
        <v>268</v>
      </c>
      <c r="B78" s="15">
        <v>11550000</v>
      </c>
      <c r="C78" s="9" t="s">
        <v>269</v>
      </c>
      <c r="D78" s="10" t="s">
        <v>127</v>
      </c>
    </row>
    <row r="79" spans="1:4" x14ac:dyDescent="0.25">
      <c r="A79" s="14" t="s">
        <v>270</v>
      </c>
      <c r="B79" s="15">
        <v>8969181</v>
      </c>
      <c r="C79" s="9" t="s">
        <v>271</v>
      </c>
      <c r="D79" s="10" t="s">
        <v>127</v>
      </c>
    </row>
    <row r="80" spans="1:4" x14ac:dyDescent="0.25">
      <c r="A80" s="14" t="s">
        <v>272</v>
      </c>
      <c r="B80" s="15">
        <v>8969181</v>
      </c>
      <c r="C80" s="9" t="s">
        <v>273</v>
      </c>
      <c r="D80" s="10" t="s">
        <v>127</v>
      </c>
    </row>
    <row r="81" spans="1:4" x14ac:dyDescent="0.25">
      <c r="A81" s="14" t="s">
        <v>274</v>
      </c>
      <c r="B81" s="15">
        <v>8969181</v>
      </c>
      <c r="C81" s="9" t="s">
        <v>275</v>
      </c>
      <c r="D81" s="10" t="s">
        <v>127</v>
      </c>
    </row>
    <row r="82" spans="1:4" x14ac:dyDescent="0.25">
      <c r="A82" s="14" t="s">
        <v>276</v>
      </c>
      <c r="B82" s="15">
        <v>8969181</v>
      </c>
      <c r="C82" s="9" t="s">
        <v>277</v>
      </c>
      <c r="D82" s="10" t="s">
        <v>127</v>
      </c>
    </row>
    <row r="83" spans="1:4" x14ac:dyDescent="0.25">
      <c r="A83" s="14" t="s">
        <v>278</v>
      </c>
      <c r="B83" s="15">
        <v>8026200</v>
      </c>
      <c r="C83" s="9" t="s">
        <v>279</v>
      </c>
      <c r="D83" s="10" t="s">
        <v>127</v>
      </c>
    </row>
    <row r="84" spans="1:4" x14ac:dyDescent="0.25">
      <c r="A84" s="14" t="s">
        <v>280</v>
      </c>
      <c r="B84" s="15">
        <v>8026200</v>
      </c>
      <c r="C84" s="9" t="s">
        <v>281</v>
      </c>
      <c r="D84" s="10" t="s">
        <v>127</v>
      </c>
    </row>
    <row r="85" spans="1:4" x14ac:dyDescent="0.25">
      <c r="A85" s="12" t="s">
        <v>282</v>
      </c>
      <c r="B85" s="13">
        <v>16500000</v>
      </c>
      <c r="C85" s="8"/>
      <c r="D85" s="10"/>
    </row>
    <row r="86" spans="1:4" x14ac:dyDescent="0.25">
      <c r="A86" s="14" t="s">
        <v>283</v>
      </c>
      <c r="B86" s="15">
        <v>8500000</v>
      </c>
      <c r="C86" s="9" t="s">
        <v>284</v>
      </c>
      <c r="D86" s="10" t="s">
        <v>127</v>
      </c>
    </row>
    <row r="87" spans="1:4" x14ac:dyDescent="0.25">
      <c r="A87" s="14" t="s">
        <v>285</v>
      </c>
      <c r="B87" s="15">
        <v>8000000</v>
      </c>
      <c r="C87" s="9" t="s">
        <v>286</v>
      </c>
      <c r="D87" s="10" t="s">
        <v>127</v>
      </c>
    </row>
    <row r="88" spans="1:4" x14ac:dyDescent="0.25">
      <c r="A88" s="16" t="s">
        <v>287</v>
      </c>
      <c r="B88" s="17">
        <v>860162449.36840355</v>
      </c>
      <c r="C88" s="8"/>
      <c r="D88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41F64-6817-42FD-9FCA-ACF7CA9BC9C6}">
  <dimension ref="A2:E127"/>
  <sheetViews>
    <sheetView topLeftCell="A40" workbookViewId="0">
      <selection activeCell="H52" sqref="H52"/>
    </sheetView>
  </sheetViews>
  <sheetFormatPr baseColWidth="10" defaultRowHeight="15" x14ac:dyDescent="0.25"/>
  <cols>
    <col min="1" max="1" width="3" bestFit="1" customWidth="1"/>
    <col min="2" max="2" width="59" customWidth="1"/>
    <col min="3" max="3" width="12.5703125" bestFit="1" customWidth="1"/>
  </cols>
  <sheetData>
    <row r="2" spans="1:5" x14ac:dyDescent="0.25">
      <c r="B2" s="6" t="s">
        <v>118</v>
      </c>
    </row>
    <row r="4" spans="1:5" x14ac:dyDescent="0.25">
      <c r="B4" t="s">
        <v>119</v>
      </c>
    </row>
    <row r="6" spans="1:5" x14ac:dyDescent="0.25">
      <c r="B6" s="2" t="s">
        <v>0</v>
      </c>
      <c r="C6" s="3"/>
    </row>
    <row r="7" spans="1:5" x14ac:dyDescent="0.25">
      <c r="A7">
        <v>1</v>
      </c>
      <c r="B7" s="4" t="s">
        <v>1</v>
      </c>
      <c r="C7" s="1">
        <v>12000000</v>
      </c>
      <c r="D7" t="s">
        <v>2</v>
      </c>
      <c r="E7" s="5" t="str">
        <f>HYPERLINK(D7,"LINK SECOP")</f>
        <v>LINK SECOP</v>
      </c>
    </row>
    <row r="8" spans="1:5" x14ac:dyDescent="0.25">
      <c r="A8">
        <v>2</v>
      </c>
      <c r="B8" s="4" t="s">
        <v>3</v>
      </c>
      <c r="C8" s="1">
        <v>10900000</v>
      </c>
      <c r="D8" t="s">
        <v>4</v>
      </c>
      <c r="E8" s="5" t="str">
        <f t="shared" ref="E8:E71" si="0">HYPERLINK(D8,"LINK SECOP")</f>
        <v>LINK SECOP</v>
      </c>
    </row>
    <row r="9" spans="1:5" x14ac:dyDescent="0.25">
      <c r="A9">
        <v>3</v>
      </c>
      <c r="B9" s="4" t="s">
        <v>5</v>
      </c>
      <c r="C9" s="1">
        <v>10900000</v>
      </c>
      <c r="D9" t="s">
        <v>6</v>
      </c>
      <c r="E9" s="5" t="str">
        <f t="shared" si="0"/>
        <v>LINK SECOP</v>
      </c>
    </row>
    <row r="10" spans="1:5" x14ac:dyDescent="0.25">
      <c r="A10">
        <v>4</v>
      </c>
      <c r="B10" s="4" t="s">
        <v>7</v>
      </c>
      <c r="C10" s="1">
        <v>9745000</v>
      </c>
      <c r="D10" t="s">
        <v>8</v>
      </c>
      <c r="E10" s="5" t="str">
        <f t="shared" si="0"/>
        <v>LINK SECOP</v>
      </c>
    </row>
    <row r="11" spans="1:5" x14ac:dyDescent="0.25">
      <c r="A11">
        <v>5</v>
      </c>
      <c r="B11" s="4" t="s">
        <v>9</v>
      </c>
      <c r="C11" s="1">
        <v>9745000</v>
      </c>
      <c r="D11" t="s">
        <v>10</v>
      </c>
      <c r="E11" s="5" t="str">
        <f t="shared" si="0"/>
        <v>LINK SECOP</v>
      </c>
    </row>
    <row r="12" spans="1:5" x14ac:dyDescent="0.25">
      <c r="A12">
        <v>6</v>
      </c>
      <c r="B12" s="4" t="s">
        <v>11</v>
      </c>
      <c r="C12" s="1">
        <v>9745000</v>
      </c>
      <c r="D12" t="s">
        <v>12</v>
      </c>
      <c r="E12" s="5" t="str">
        <f t="shared" si="0"/>
        <v>LINK SECOP</v>
      </c>
    </row>
    <row r="13" spans="1:5" x14ac:dyDescent="0.25">
      <c r="A13">
        <v>7</v>
      </c>
      <c r="B13" s="4" t="s">
        <v>13</v>
      </c>
      <c r="C13" s="1">
        <v>9745000</v>
      </c>
      <c r="D13" t="s">
        <v>14</v>
      </c>
      <c r="E13" s="5" t="str">
        <f t="shared" si="0"/>
        <v>LINK SECOP</v>
      </c>
    </row>
    <row r="14" spans="1:5" x14ac:dyDescent="0.25">
      <c r="A14">
        <v>8</v>
      </c>
      <c r="B14" s="4" t="s">
        <v>15</v>
      </c>
      <c r="C14" s="1">
        <v>9745000</v>
      </c>
      <c r="D14" t="s">
        <v>16</v>
      </c>
      <c r="E14" s="5" t="str">
        <f t="shared" si="0"/>
        <v>LINK SECOP</v>
      </c>
    </row>
    <row r="15" spans="1:5" x14ac:dyDescent="0.25">
      <c r="A15">
        <v>9</v>
      </c>
      <c r="B15" s="4" t="s">
        <v>17</v>
      </c>
      <c r="C15" s="1">
        <v>9745000</v>
      </c>
      <c r="D15" t="s">
        <v>18</v>
      </c>
      <c r="E15" s="5" t="str">
        <f t="shared" si="0"/>
        <v>LINK SECOP</v>
      </c>
    </row>
    <row r="16" spans="1:5" x14ac:dyDescent="0.25">
      <c r="A16">
        <v>10</v>
      </c>
      <c r="B16" s="4" t="s">
        <v>120</v>
      </c>
      <c r="C16" s="1">
        <v>9745000</v>
      </c>
      <c r="D16" t="s">
        <v>121</v>
      </c>
      <c r="E16" s="5" t="str">
        <f t="shared" si="0"/>
        <v>LINK SECOP</v>
      </c>
    </row>
    <row r="17" spans="1:5" x14ac:dyDescent="0.25">
      <c r="B17" s="4"/>
      <c r="C17" s="1"/>
      <c r="E17" s="5"/>
    </row>
    <row r="18" spans="1:5" x14ac:dyDescent="0.25">
      <c r="B18" s="2" t="s">
        <v>19</v>
      </c>
      <c r="C18" s="3"/>
      <c r="E18" s="5"/>
    </row>
    <row r="19" spans="1:5" x14ac:dyDescent="0.25">
      <c r="A19">
        <v>1</v>
      </c>
      <c r="B19" s="4" t="s">
        <v>22</v>
      </c>
      <c r="C19" s="1">
        <v>10130000</v>
      </c>
      <c r="D19" t="s">
        <v>23</v>
      </c>
      <c r="E19" s="5" t="str">
        <f t="shared" si="0"/>
        <v>LINK SECOP</v>
      </c>
    </row>
    <row r="20" spans="1:5" x14ac:dyDescent="0.25">
      <c r="A20">
        <v>2</v>
      </c>
      <c r="B20" s="4" t="s">
        <v>20</v>
      </c>
      <c r="C20" s="1">
        <v>10000000</v>
      </c>
      <c r="D20" t="s">
        <v>21</v>
      </c>
      <c r="E20" s="5" t="str">
        <f>HYPERLINK(D20,"LINK SECOP")</f>
        <v>LINK SECOP</v>
      </c>
    </row>
    <row r="21" spans="1:5" x14ac:dyDescent="0.25">
      <c r="A21">
        <v>3</v>
      </c>
      <c r="B21" s="4" t="s">
        <v>24</v>
      </c>
      <c r="C21" s="1">
        <v>7800000</v>
      </c>
      <c r="D21" t="s">
        <v>25</v>
      </c>
      <c r="E21" s="5" t="str">
        <f t="shared" si="0"/>
        <v>LINK SECOP</v>
      </c>
    </row>
    <row r="22" spans="1:5" x14ac:dyDescent="0.25">
      <c r="A22">
        <v>4</v>
      </c>
      <c r="B22" s="4" t="s">
        <v>26</v>
      </c>
      <c r="C22" s="1">
        <v>7800000</v>
      </c>
      <c r="D22" t="s">
        <v>27</v>
      </c>
      <c r="E22" s="5" t="str">
        <f t="shared" si="0"/>
        <v>LINK SECOP</v>
      </c>
    </row>
    <row r="23" spans="1:5" x14ac:dyDescent="0.25">
      <c r="A23">
        <v>5</v>
      </c>
      <c r="B23" s="4" t="s">
        <v>28</v>
      </c>
      <c r="C23" s="1">
        <v>7800000</v>
      </c>
      <c r="D23" t="s">
        <v>29</v>
      </c>
      <c r="E23" s="5" t="str">
        <f t="shared" si="0"/>
        <v>LINK SECOP</v>
      </c>
    </row>
    <row r="24" spans="1:5" x14ac:dyDescent="0.25">
      <c r="A24">
        <v>6</v>
      </c>
      <c r="B24" s="4" t="s">
        <v>30</v>
      </c>
      <c r="C24" s="1">
        <v>7800000</v>
      </c>
      <c r="D24" t="s">
        <v>31</v>
      </c>
      <c r="E24" s="5" t="str">
        <f t="shared" si="0"/>
        <v>LINK SECOP</v>
      </c>
    </row>
    <row r="25" spans="1:5" x14ac:dyDescent="0.25">
      <c r="A25">
        <v>7</v>
      </c>
      <c r="B25" s="4" t="s">
        <v>32</v>
      </c>
      <c r="C25" s="1">
        <v>7500000</v>
      </c>
      <c r="D25" t="s">
        <v>33</v>
      </c>
      <c r="E25" s="5" t="str">
        <f t="shared" si="0"/>
        <v>LINK SECOP</v>
      </c>
    </row>
    <row r="26" spans="1:5" x14ac:dyDescent="0.25">
      <c r="A26">
        <v>8</v>
      </c>
      <c r="B26" s="4" t="s">
        <v>34</v>
      </c>
      <c r="C26" s="1">
        <v>7500000</v>
      </c>
      <c r="D26" t="s">
        <v>35</v>
      </c>
      <c r="E26" s="5" t="str">
        <f t="shared" si="0"/>
        <v>LINK SECOP</v>
      </c>
    </row>
    <row r="27" spans="1:5" x14ac:dyDescent="0.25">
      <c r="A27">
        <v>9</v>
      </c>
      <c r="B27" s="4" t="s">
        <v>36</v>
      </c>
      <c r="C27" s="1">
        <v>7500000</v>
      </c>
      <c r="D27" t="s">
        <v>37</v>
      </c>
      <c r="E27" s="5" t="str">
        <f t="shared" si="0"/>
        <v>LINK SECOP</v>
      </c>
    </row>
    <row r="28" spans="1:5" x14ac:dyDescent="0.25">
      <c r="A28">
        <v>10</v>
      </c>
      <c r="B28" s="4" t="s">
        <v>38</v>
      </c>
      <c r="C28" s="1">
        <v>7500000</v>
      </c>
      <c r="D28" t="s">
        <v>39</v>
      </c>
      <c r="E28" s="5" t="str">
        <f t="shared" si="0"/>
        <v>LINK SECOP</v>
      </c>
    </row>
    <row r="29" spans="1:5" x14ac:dyDescent="0.25">
      <c r="B29" s="4"/>
      <c r="C29" s="1"/>
      <c r="E29" s="5"/>
    </row>
    <row r="30" spans="1:5" x14ac:dyDescent="0.25">
      <c r="B30" s="2" t="s">
        <v>40</v>
      </c>
      <c r="C30" s="3"/>
      <c r="E30" s="5"/>
    </row>
    <row r="31" spans="1:5" x14ac:dyDescent="0.25">
      <c r="A31">
        <v>1</v>
      </c>
      <c r="B31" s="4" t="s">
        <v>43</v>
      </c>
      <c r="C31" s="1">
        <v>12000000</v>
      </c>
      <c r="D31" t="s">
        <v>44</v>
      </c>
      <c r="E31" s="5" t="str">
        <f>HYPERLINK(D31,"LINK SECOP")</f>
        <v>LINK SECOP</v>
      </c>
    </row>
    <row r="32" spans="1:5" x14ac:dyDescent="0.25">
      <c r="A32">
        <v>2</v>
      </c>
      <c r="B32" s="4" t="s">
        <v>41</v>
      </c>
      <c r="C32" s="1">
        <v>11500000</v>
      </c>
      <c r="D32" t="s">
        <v>42</v>
      </c>
      <c r="E32" s="5" t="str">
        <f t="shared" si="0"/>
        <v>LINK SECOP</v>
      </c>
    </row>
    <row r="33" spans="1:5" x14ac:dyDescent="0.25">
      <c r="A33">
        <v>3</v>
      </c>
      <c r="B33" s="4" t="s">
        <v>45</v>
      </c>
      <c r="C33" s="1">
        <v>10520000</v>
      </c>
      <c r="D33" t="s">
        <v>46</v>
      </c>
      <c r="E33" s="5" t="str">
        <f t="shared" si="0"/>
        <v>LINK SECOP</v>
      </c>
    </row>
    <row r="34" spans="1:5" x14ac:dyDescent="0.25">
      <c r="A34">
        <v>4</v>
      </c>
      <c r="B34" s="4" t="s">
        <v>49</v>
      </c>
      <c r="C34" s="1">
        <v>9810000</v>
      </c>
      <c r="D34" t="s">
        <v>50</v>
      </c>
      <c r="E34" s="5" t="str">
        <f t="shared" si="0"/>
        <v>LINK SECOP</v>
      </c>
    </row>
    <row r="35" spans="1:5" x14ac:dyDescent="0.25">
      <c r="A35">
        <v>5</v>
      </c>
      <c r="B35" s="4" t="s">
        <v>51</v>
      </c>
      <c r="C35" s="1">
        <v>9810000</v>
      </c>
      <c r="D35" t="s">
        <v>52</v>
      </c>
      <c r="E35" s="5" t="str">
        <f t="shared" si="0"/>
        <v>LINK SECOP</v>
      </c>
    </row>
    <row r="36" spans="1:5" x14ac:dyDescent="0.25">
      <c r="A36">
        <v>6</v>
      </c>
      <c r="B36" s="4" t="s">
        <v>53</v>
      </c>
      <c r="C36" s="1">
        <v>9810000</v>
      </c>
      <c r="D36" t="s">
        <v>54</v>
      </c>
      <c r="E36" s="5" t="str">
        <f t="shared" si="0"/>
        <v>LINK SECOP</v>
      </c>
    </row>
    <row r="37" spans="1:5" x14ac:dyDescent="0.25">
      <c r="A37">
        <v>7</v>
      </c>
      <c r="B37" s="4" t="s">
        <v>55</v>
      </c>
      <c r="C37" s="1">
        <v>9746780</v>
      </c>
      <c r="D37" t="s">
        <v>56</v>
      </c>
      <c r="E37" s="5" t="str">
        <f t="shared" si="0"/>
        <v>LINK SECOP</v>
      </c>
    </row>
    <row r="38" spans="1:5" x14ac:dyDescent="0.25">
      <c r="A38">
        <v>8</v>
      </c>
      <c r="B38" s="4" t="s">
        <v>57</v>
      </c>
      <c r="C38" s="1">
        <v>9265000</v>
      </c>
      <c r="D38" t="s">
        <v>58</v>
      </c>
      <c r="E38" s="5" t="str">
        <f t="shared" si="0"/>
        <v>LINK SECOP</v>
      </c>
    </row>
    <row r="39" spans="1:5" x14ac:dyDescent="0.25">
      <c r="A39">
        <v>9</v>
      </c>
      <c r="B39" s="4" t="s">
        <v>59</v>
      </c>
      <c r="C39" s="1">
        <v>9265000</v>
      </c>
      <c r="D39" t="s">
        <v>60</v>
      </c>
      <c r="E39" s="5" t="str">
        <f t="shared" si="0"/>
        <v>LINK SECOP</v>
      </c>
    </row>
    <row r="40" spans="1:5" x14ac:dyDescent="0.25">
      <c r="A40">
        <v>10</v>
      </c>
      <c r="B40" s="4" t="s">
        <v>47</v>
      </c>
      <c r="C40" s="1">
        <v>8288000</v>
      </c>
      <c r="D40" t="s">
        <v>48</v>
      </c>
      <c r="E40" s="5" t="str">
        <f>HYPERLINK(D40,"LINK SECOP")</f>
        <v>LINK SECOP</v>
      </c>
    </row>
    <row r="41" spans="1:5" x14ac:dyDescent="0.25">
      <c r="B41" s="4"/>
      <c r="C41" s="1"/>
      <c r="E41" s="5"/>
    </row>
    <row r="42" spans="1:5" x14ac:dyDescent="0.25">
      <c r="B42" s="2" t="s">
        <v>61</v>
      </c>
      <c r="C42" s="3"/>
      <c r="E42" s="5"/>
    </row>
    <row r="43" spans="1:5" x14ac:dyDescent="0.25">
      <c r="A43">
        <v>1</v>
      </c>
      <c r="B43" s="4" t="s">
        <v>62</v>
      </c>
      <c r="C43" s="1">
        <v>13445378</v>
      </c>
      <c r="D43" t="s">
        <v>63</v>
      </c>
      <c r="E43" s="5" t="str">
        <f t="shared" si="0"/>
        <v>LINK SECOP</v>
      </c>
    </row>
    <row r="44" spans="1:5" x14ac:dyDescent="0.25">
      <c r="A44">
        <v>2</v>
      </c>
      <c r="B44" s="4" t="s">
        <v>64</v>
      </c>
      <c r="C44" s="1">
        <v>11764706</v>
      </c>
      <c r="D44" t="s">
        <v>65</v>
      </c>
      <c r="E44" s="5" t="str">
        <f t="shared" si="0"/>
        <v>LINK SECOP</v>
      </c>
    </row>
    <row r="45" spans="1:5" x14ac:dyDescent="0.25">
      <c r="A45">
        <v>3</v>
      </c>
      <c r="B45" s="4" t="s">
        <v>66</v>
      </c>
      <c r="C45" s="1">
        <v>11008403</v>
      </c>
      <c r="D45" t="s">
        <v>67</v>
      </c>
      <c r="E45" s="5" t="str">
        <f t="shared" si="0"/>
        <v>LINK SECOP</v>
      </c>
    </row>
    <row r="46" spans="1:5" x14ac:dyDescent="0.25">
      <c r="A46">
        <v>4</v>
      </c>
      <c r="B46" s="4" t="s">
        <v>68</v>
      </c>
      <c r="C46" s="1">
        <v>12000000</v>
      </c>
      <c r="D46" t="s">
        <v>69</v>
      </c>
      <c r="E46" s="5" t="str">
        <f t="shared" si="0"/>
        <v>LINK SECOP</v>
      </c>
    </row>
    <row r="47" spans="1:5" x14ac:dyDescent="0.25">
      <c r="A47">
        <v>5</v>
      </c>
      <c r="B47" s="4" t="s">
        <v>70</v>
      </c>
      <c r="C47" s="1">
        <v>12000000</v>
      </c>
      <c r="D47" t="s">
        <v>71</v>
      </c>
      <c r="E47" s="5" t="str">
        <f t="shared" si="0"/>
        <v>LINK SECOP</v>
      </c>
    </row>
    <row r="48" spans="1:5" x14ac:dyDescent="0.25">
      <c r="A48">
        <v>6</v>
      </c>
      <c r="B48" s="4" t="s">
        <v>72</v>
      </c>
      <c r="C48" s="1">
        <v>12000000</v>
      </c>
      <c r="D48" t="s">
        <v>73</v>
      </c>
      <c r="E48" s="5" t="str">
        <f t="shared" si="0"/>
        <v>LINK SECOP</v>
      </c>
    </row>
    <row r="49" spans="1:5" x14ac:dyDescent="0.25">
      <c r="A49">
        <v>7</v>
      </c>
      <c r="B49" s="4" t="s">
        <v>74</v>
      </c>
      <c r="C49" s="1">
        <v>10000000</v>
      </c>
      <c r="D49" t="s">
        <v>75</v>
      </c>
      <c r="E49" s="5" t="str">
        <f t="shared" si="0"/>
        <v>LINK SECOP</v>
      </c>
    </row>
    <row r="50" spans="1:5" x14ac:dyDescent="0.25">
      <c r="A50">
        <v>8</v>
      </c>
      <c r="B50" s="4" t="s">
        <v>76</v>
      </c>
      <c r="C50" s="1">
        <v>9000000</v>
      </c>
      <c r="D50" t="s">
        <v>77</v>
      </c>
      <c r="E50" s="5" t="str">
        <f t="shared" si="0"/>
        <v>LINK SECOP</v>
      </c>
    </row>
    <row r="51" spans="1:5" x14ac:dyDescent="0.25">
      <c r="A51">
        <v>9</v>
      </c>
      <c r="B51" s="4" t="s">
        <v>78</v>
      </c>
      <c r="C51" s="1">
        <v>8836000</v>
      </c>
      <c r="D51" t="s">
        <v>79</v>
      </c>
      <c r="E51" s="5" t="str">
        <f t="shared" si="0"/>
        <v>LINK SECOP</v>
      </c>
    </row>
    <row r="52" spans="1:5" x14ac:dyDescent="0.25">
      <c r="A52">
        <v>10</v>
      </c>
      <c r="B52" s="4" t="s">
        <v>80</v>
      </c>
      <c r="C52" s="7">
        <v>7373950</v>
      </c>
      <c r="D52" t="s">
        <v>81</v>
      </c>
      <c r="E52" s="5" t="str">
        <f t="shared" si="0"/>
        <v>LINK SECOP</v>
      </c>
    </row>
    <row r="53" spans="1:5" x14ac:dyDescent="0.25">
      <c r="B53" s="4"/>
      <c r="C53" s="1"/>
      <c r="E53" s="5"/>
    </row>
    <row r="54" spans="1:5" x14ac:dyDescent="0.25">
      <c r="B54" s="2" t="s">
        <v>82</v>
      </c>
      <c r="C54" s="3"/>
      <c r="E54" s="5"/>
    </row>
    <row r="55" spans="1:5" x14ac:dyDescent="0.25">
      <c r="A55">
        <v>1</v>
      </c>
      <c r="B55" s="4" t="s">
        <v>85</v>
      </c>
      <c r="C55" s="1">
        <v>13000000</v>
      </c>
      <c r="D55" t="s">
        <v>86</v>
      </c>
      <c r="E55" s="5" t="str">
        <f>HYPERLINK(D55,"LINK SECOP")</f>
        <v>LINK SECOP</v>
      </c>
    </row>
    <row r="56" spans="1:5" x14ac:dyDescent="0.25">
      <c r="A56">
        <v>2</v>
      </c>
      <c r="B56" s="4" t="s">
        <v>83</v>
      </c>
      <c r="C56" s="1">
        <v>13000000</v>
      </c>
      <c r="D56" t="s">
        <v>84</v>
      </c>
      <c r="E56" s="5" t="str">
        <f t="shared" si="0"/>
        <v>LINK SECOP</v>
      </c>
    </row>
    <row r="57" spans="1:5" x14ac:dyDescent="0.25">
      <c r="A57">
        <v>3</v>
      </c>
      <c r="B57" s="4" t="s">
        <v>87</v>
      </c>
      <c r="C57" s="1">
        <v>10520000</v>
      </c>
      <c r="D57" t="s">
        <v>88</v>
      </c>
      <c r="E57" s="5" t="str">
        <f t="shared" si="0"/>
        <v>LINK SECOP</v>
      </c>
    </row>
    <row r="58" spans="1:5" x14ac:dyDescent="0.25">
      <c r="A58">
        <v>4</v>
      </c>
      <c r="B58" s="4" t="s">
        <v>89</v>
      </c>
      <c r="C58" s="1">
        <v>10520000</v>
      </c>
      <c r="D58" t="s">
        <v>90</v>
      </c>
      <c r="E58" s="5" t="str">
        <f t="shared" si="0"/>
        <v>LINK SECOP</v>
      </c>
    </row>
    <row r="59" spans="1:5" x14ac:dyDescent="0.25">
      <c r="A59">
        <v>5</v>
      </c>
      <c r="B59" s="4" t="s">
        <v>91</v>
      </c>
      <c r="C59" s="1">
        <v>10520000</v>
      </c>
      <c r="D59" t="s">
        <v>92</v>
      </c>
      <c r="E59" s="5" t="str">
        <f t="shared" si="0"/>
        <v>LINK SECOP</v>
      </c>
    </row>
    <row r="60" spans="1:5" x14ac:dyDescent="0.25">
      <c r="A60">
        <v>6</v>
      </c>
      <c r="B60" s="4" t="s">
        <v>93</v>
      </c>
      <c r="C60" s="1">
        <v>10000000</v>
      </c>
      <c r="D60" t="s">
        <v>94</v>
      </c>
      <c r="E60" s="5" t="str">
        <f t="shared" si="0"/>
        <v>LINK SECOP</v>
      </c>
    </row>
    <row r="61" spans="1:5" x14ac:dyDescent="0.25">
      <c r="A61">
        <v>7</v>
      </c>
      <c r="B61" s="4" t="s">
        <v>95</v>
      </c>
      <c r="C61" s="1">
        <v>10000000</v>
      </c>
      <c r="D61" t="s">
        <v>96</v>
      </c>
      <c r="E61" s="5" t="str">
        <f t="shared" si="0"/>
        <v>LINK SECOP</v>
      </c>
    </row>
    <row r="62" spans="1:5" x14ac:dyDescent="0.25">
      <c r="B62" s="4"/>
      <c r="C62" s="1"/>
      <c r="E62" s="5"/>
    </row>
    <row r="63" spans="1:5" x14ac:dyDescent="0.25">
      <c r="B63" s="2" t="s">
        <v>97</v>
      </c>
      <c r="C63" s="3"/>
      <c r="E63" s="5"/>
    </row>
    <row r="64" spans="1:5" x14ac:dyDescent="0.25">
      <c r="A64">
        <v>1</v>
      </c>
      <c r="B64" s="4" t="s">
        <v>100</v>
      </c>
      <c r="C64" s="1">
        <v>13745000</v>
      </c>
      <c r="D64" t="s">
        <v>101</v>
      </c>
      <c r="E64" s="5" t="str">
        <f t="shared" si="0"/>
        <v>LINK SECOP</v>
      </c>
    </row>
    <row r="65" spans="1:5" x14ac:dyDescent="0.25">
      <c r="A65">
        <v>2</v>
      </c>
      <c r="B65" s="4" t="s">
        <v>104</v>
      </c>
      <c r="C65" s="1">
        <v>12000000</v>
      </c>
      <c r="D65" t="s">
        <v>105</v>
      </c>
      <c r="E65" s="5" t="str">
        <f>HYPERLINK(D65,"LINK SECOP")</f>
        <v>LINK SECOP</v>
      </c>
    </row>
    <row r="66" spans="1:5" x14ac:dyDescent="0.25">
      <c r="A66">
        <v>3</v>
      </c>
      <c r="B66" s="4" t="s">
        <v>106</v>
      </c>
      <c r="C66" s="1">
        <v>12000000</v>
      </c>
      <c r="D66" t="s">
        <v>107</v>
      </c>
      <c r="E66" s="5" t="str">
        <f>HYPERLINK(D66,"LINK SECOP")</f>
        <v>LINK SECOP</v>
      </c>
    </row>
    <row r="67" spans="1:5" x14ac:dyDescent="0.25">
      <c r="A67">
        <v>4</v>
      </c>
      <c r="B67" s="4" t="s">
        <v>108</v>
      </c>
      <c r="C67" s="1">
        <v>12000000</v>
      </c>
      <c r="D67" t="s">
        <v>109</v>
      </c>
      <c r="E67" s="5" t="str">
        <f>HYPERLINK(D67,"LINK SECOP")</f>
        <v>LINK SECOP</v>
      </c>
    </row>
    <row r="68" spans="1:5" x14ac:dyDescent="0.25">
      <c r="A68">
        <v>5</v>
      </c>
      <c r="B68" s="4" t="s">
        <v>98</v>
      </c>
      <c r="C68" s="1">
        <v>11764706</v>
      </c>
      <c r="D68" t="s">
        <v>99</v>
      </c>
      <c r="E68" s="5" t="str">
        <f>HYPERLINK(D68,"LINK SECOP")</f>
        <v>LINK SECOP</v>
      </c>
    </row>
    <row r="69" spans="1:5" x14ac:dyDescent="0.25">
      <c r="A69">
        <v>6</v>
      </c>
      <c r="B69" s="4" t="s">
        <v>102</v>
      </c>
      <c r="C69" s="1">
        <v>10924370</v>
      </c>
      <c r="D69" t="s">
        <v>103</v>
      </c>
      <c r="E69" s="5" t="str">
        <f t="shared" si="0"/>
        <v>LINK SECOP</v>
      </c>
    </row>
    <row r="70" spans="1:5" x14ac:dyDescent="0.25">
      <c r="A70">
        <v>7</v>
      </c>
      <c r="B70" s="4" t="s">
        <v>110</v>
      </c>
      <c r="C70" s="1">
        <v>10084034</v>
      </c>
      <c r="D70" t="s">
        <v>111</v>
      </c>
      <c r="E70" s="5" t="str">
        <f t="shared" si="0"/>
        <v>LINK SECOP</v>
      </c>
    </row>
    <row r="71" spans="1:5" x14ac:dyDescent="0.25">
      <c r="A71">
        <v>8</v>
      </c>
      <c r="B71" s="4" t="s">
        <v>112</v>
      </c>
      <c r="C71" s="1">
        <v>10500000</v>
      </c>
      <c r="D71" t="s">
        <v>113</v>
      </c>
      <c r="E71" s="5" t="str">
        <f t="shared" si="0"/>
        <v>LINK SECOP</v>
      </c>
    </row>
    <row r="72" spans="1:5" x14ac:dyDescent="0.25">
      <c r="A72">
        <v>9</v>
      </c>
      <c r="B72" s="4" t="s">
        <v>114</v>
      </c>
      <c r="C72" s="1">
        <v>10500000</v>
      </c>
      <c r="D72" t="s">
        <v>115</v>
      </c>
      <c r="E72" s="5" t="str">
        <f t="shared" ref="E72:E73" si="1">HYPERLINK(D72,"LINK SECOP")</f>
        <v>LINK SECOP</v>
      </c>
    </row>
    <row r="73" spans="1:5" x14ac:dyDescent="0.25">
      <c r="A73">
        <v>10</v>
      </c>
      <c r="B73" s="4" t="s">
        <v>116</v>
      </c>
      <c r="C73" s="1">
        <v>10400000</v>
      </c>
      <c r="D73" t="s">
        <v>117</v>
      </c>
      <c r="E73" s="5" t="str">
        <f t="shared" si="1"/>
        <v>LINK SECOP</v>
      </c>
    </row>
    <row r="74" spans="1:5" x14ac:dyDescent="0.25">
      <c r="B74" s="4"/>
      <c r="C74" s="1"/>
    </row>
    <row r="75" spans="1:5" x14ac:dyDescent="0.25">
      <c r="B75" s="4"/>
      <c r="C75" s="1"/>
    </row>
    <row r="76" spans="1:5" x14ac:dyDescent="0.25">
      <c r="B76" s="4"/>
      <c r="C76" s="1"/>
    </row>
    <row r="77" spans="1:5" x14ac:dyDescent="0.25">
      <c r="B77" s="4"/>
      <c r="C77" s="1"/>
    </row>
    <row r="78" spans="1:5" x14ac:dyDescent="0.25">
      <c r="B78" s="4"/>
      <c r="C78" s="1"/>
    </row>
    <row r="79" spans="1:5" x14ac:dyDescent="0.25">
      <c r="B79" s="4"/>
      <c r="C79" s="1"/>
    </row>
    <row r="80" spans="1:5" x14ac:dyDescent="0.25">
      <c r="B80" s="4"/>
      <c r="C80" s="1"/>
    </row>
    <row r="81" spans="2:3" x14ac:dyDescent="0.25">
      <c r="B81" s="4"/>
      <c r="C81" s="1"/>
    </row>
    <row r="82" spans="2:3" x14ac:dyDescent="0.25">
      <c r="B82" s="4"/>
      <c r="C82" s="1"/>
    </row>
    <row r="83" spans="2:3" x14ac:dyDescent="0.25">
      <c r="B83" s="4"/>
      <c r="C83" s="1"/>
    </row>
    <row r="84" spans="2:3" x14ac:dyDescent="0.25">
      <c r="B84" s="4"/>
      <c r="C84" s="1"/>
    </row>
    <row r="85" spans="2:3" x14ac:dyDescent="0.25">
      <c r="B85" s="4"/>
      <c r="C85" s="1"/>
    </row>
    <row r="86" spans="2:3" x14ac:dyDescent="0.25">
      <c r="B86" s="4"/>
      <c r="C86" s="1"/>
    </row>
    <row r="87" spans="2:3" x14ac:dyDescent="0.25">
      <c r="B87" s="4"/>
      <c r="C87" s="1"/>
    </row>
    <row r="88" spans="2:3" x14ac:dyDescent="0.25">
      <c r="B88" s="4"/>
      <c r="C88" s="1"/>
    </row>
    <row r="89" spans="2:3" x14ac:dyDescent="0.25">
      <c r="B89" s="4"/>
      <c r="C89" s="1"/>
    </row>
    <row r="90" spans="2:3" x14ac:dyDescent="0.25">
      <c r="B90" s="4"/>
      <c r="C90" s="1"/>
    </row>
    <row r="91" spans="2:3" x14ac:dyDescent="0.25">
      <c r="B91" s="4"/>
      <c r="C91" s="1"/>
    </row>
    <row r="92" spans="2:3" x14ac:dyDescent="0.25">
      <c r="B92" s="4"/>
      <c r="C92" s="1"/>
    </row>
    <row r="93" spans="2:3" x14ac:dyDescent="0.25">
      <c r="B93" s="4"/>
      <c r="C93" s="1"/>
    </row>
    <row r="94" spans="2:3" x14ac:dyDescent="0.25">
      <c r="B94" s="4"/>
      <c r="C94" s="1"/>
    </row>
    <row r="95" spans="2:3" x14ac:dyDescent="0.25">
      <c r="B95" s="4"/>
      <c r="C95" s="1"/>
    </row>
    <row r="96" spans="2:3" x14ac:dyDescent="0.25">
      <c r="B96" s="4"/>
      <c r="C96" s="1"/>
    </row>
    <row r="97" spans="2:3" x14ac:dyDescent="0.25">
      <c r="B97" s="4"/>
      <c r="C97" s="1"/>
    </row>
    <row r="98" spans="2:3" x14ac:dyDescent="0.25">
      <c r="B98" s="4"/>
      <c r="C98" s="1"/>
    </row>
    <row r="99" spans="2:3" x14ac:dyDescent="0.25">
      <c r="B99" s="4"/>
      <c r="C99" s="1"/>
    </row>
    <row r="100" spans="2:3" x14ac:dyDescent="0.25">
      <c r="B100" s="4"/>
      <c r="C100" s="1"/>
    </row>
    <row r="101" spans="2:3" x14ac:dyDescent="0.25">
      <c r="B101" s="4"/>
      <c r="C101" s="1"/>
    </row>
    <row r="102" spans="2:3" x14ac:dyDescent="0.25">
      <c r="B102" s="4"/>
      <c r="C102" s="1"/>
    </row>
    <row r="103" spans="2:3" x14ac:dyDescent="0.25">
      <c r="B103" s="4"/>
      <c r="C103" s="1"/>
    </row>
    <row r="104" spans="2:3" x14ac:dyDescent="0.25">
      <c r="B104" s="4"/>
      <c r="C104" s="1"/>
    </row>
    <row r="105" spans="2:3" x14ac:dyDescent="0.25">
      <c r="B105" s="4"/>
      <c r="C105" s="1"/>
    </row>
    <row r="106" spans="2:3" x14ac:dyDescent="0.25">
      <c r="B106" s="4"/>
      <c r="C106" s="1"/>
    </row>
    <row r="107" spans="2:3" x14ac:dyDescent="0.25">
      <c r="B107" s="4"/>
      <c r="C107" s="1"/>
    </row>
    <row r="108" spans="2:3" x14ac:dyDescent="0.25">
      <c r="B108" s="4"/>
      <c r="C108" s="1"/>
    </row>
    <row r="109" spans="2:3" x14ac:dyDescent="0.25">
      <c r="B109" s="4"/>
      <c r="C109" s="1"/>
    </row>
    <row r="110" spans="2:3" x14ac:dyDescent="0.25">
      <c r="B110" s="4"/>
      <c r="C110" s="1"/>
    </row>
    <row r="111" spans="2:3" x14ac:dyDescent="0.25">
      <c r="B111" s="4"/>
      <c r="C111" s="1"/>
    </row>
    <row r="112" spans="2:3" x14ac:dyDescent="0.25">
      <c r="B112" s="4"/>
      <c r="C112" s="1"/>
    </row>
    <row r="113" spans="2:3" x14ac:dyDescent="0.25">
      <c r="B113" s="4"/>
      <c r="C113" s="1"/>
    </row>
    <row r="114" spans="2:3" x14ac:dyDescent="0.25">
      <c r="B114" s="4"/>
      <c r="C114" s="1"/>
    </row>
    <row r="115" spans="2:3" x14ac:dyDescent="0.25">
      <c r="B115" s="4"/>
      <c r="C115" s="1"/>
    </row>
    <row r="116" spans="2:3" x14ac:dyDescent="0.25">
      <c r="B116" s="4"/>
      <c r="C116" s="1"/>
    </row>
    <row r="117" spans="2:3" x14ac:dyDescent="0.25">
      <c r="B117" s="4"/>
      <c r="C117" s="1"/>
    </row>
    <row r="118" spans="2:3" x14ac:dyDescent="0.25">
      <c r="B118" s="4"/>
      <c r="C118" s="1"/>
    </row>
    <row r="119" spans="2:3" x14ac:dyDescent="0.25">
      <c r="B119" s="4"/>
      <c r="C119" s="1"/>
    </row>
    <row r="120" spans="2:3" x14ac:dyDescent="0.25">
      <c r="B120" s="4"/>
      <c r="C120" s="1"/>
    </row>
    <row r="121" spans="2:3" x14ac:dyDescent="0.25">
      <c r="B121" s="4"/>
      <c r="C121" s="1"/>
    </row>
    <row r="122" spans="2:3" x14ac:dyDescent="0.25">
      <c r="B122" s="4"/>
      <c r="C122" s="1"/>
    </row>
    <row r="123" spans="2:3" x14ac:dyDescent="0.25">
      <c r="B123" s="4"/>
      <c r="C123" s="1"/>
    </row>
    <row r="124" spans="2:3" x14ac:dyDescent="0.25">
      <c r="B124" s="4"/>
      <c r="C124" s="1"/>
    </row>
    <row r="125" spans="2:3" x14ac:dyDescent="0.25">
      <c r="B125" s="4"/>
      <c r="C125" s="1"/>
    </row>
    <row r="126" spans="2:3" x14ac:dyDescent="0.25">
      <c r="B126" s="4"/>
      <c r="C126" s="1"/>
    </row>
    <row r="127" spans="2:3" x14ac:dyDescent="0.25">
      <c r="B127" s="4"/>
      <c r="C12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NUMERAL 5 UE01</vt:lpstr>
      <vt:lpstr>NUMERAL 5 UE02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Velasquez Millan</dc:creator>
  <cp:lastModifiedBy>Isabella Sofia Cerchiaro Gonzalez</cp:lastModifiedBy>
  <dcterms:created xsi:type="dcterms:W3CDTF">2025-05-29T23:35:22Z</dcterms:created>
  <dcterms:modified xsi:type="dcterms:W3CDTF">2025-06-03T22:14:57Z</dcterms:modified>
</cp:coreProperties>
</file>